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Daten\GP\GP1\MA\Zollikofer\Arbeitsdateien\2022\Webredaktion\"/>
    </mc:Choice>
  </mc:AlternateContent>
  <bookViews>
    <workbookView xWindow="2670" yWindow="-225" windowWidth="11085" windowHeight="14115"/>
  </bookViews>
  <sheets>
    <sheet name="indikator8-10" sheetId="1" r:id="rId1"/>
  </sheets>
  <definedNames>
    <definedName name="_Regression_Int" localSheetId="0" hidden="1">0</definedName>
    <definedName name="_xlnm.Print_Area" localSheetId="0">'indikator8-10'!$A$1:$G$85</definedName>
  </definedNames>
  <calcPr calcId="162913"/>
</workbook>
</file>

<file path=xl/calcChain.xml><?xml version="1.0" encoding="utf-8"?>
<calcChain xmlns="http://schemas.openxmlformats.org/spreadsheetml/2006/main">
  <c r="F30" i="1" l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</calcChain>
</file>

<file path=xl/sharedStrings.xml><?xml version="1.0" encoding="utf-8"?>
<sst xmlns="http://schemas.openxmlformats.org/spreadsheetml/2006/main" count="40" uniqueCount="24">
  <si>
    <t>Jahr</t>
  </si>
  <si>
    <t>Weiblich</t>
  </si>
  <si>
    <t>Männlich</t>
  </si>
  <si>
    <t>Datenquelle:</t>
  </si>
  <si>
    <t>Anzahl</t>
  </si>
  <si>
    <t>Insgesamt</t>
  </si>
  <si>
    <t xml:space="preserve">Zahnärzteregister </t>
  </si>
  <si>
    <t>Bayerische Landeszahnärztekammer,</t>
  </si>
  <si>
    <t>-</t>
  </si>
  <si>
    <t>aufgrund technischer Probleme keine Auswertung möglich</t>
  </si>
  <si>
    <t>inklusive Kieferorthopäden und Oralchirurgen</t>
  </si>
  <si>
    <t>Indikator (K)
8.10</t>
  </si>
  <si>
    <t>Zahnärztinnen und Zahnärzte nach Einrichtungen und Geschlecht, Bayern, im Zeitvergleich</t>
  </si>
  <si>
    <t>Stand: April 2024</t>
  </si>
  <si>
    <t>Zahnärztinnen und Zahnärzte nach Einrichtungen</t>
  </si>
  <si>
    <r>
      <t>Anzahl</t>
    </r>
    <r>
      <rPr>
        <vertAlign val="superscript"/>
        <sz val="10"/>
        <color indexed="8"/>
        <rFont val="Arial"/>
        <family val="2"/>
      </rPr>
      <t>1</t>
    </r>
  </si>
  <si>
    <t>Anteil</t>
  </si>
  <si>
    <t>Niedergelassene/ in Praxen tätige</t>
  </si>
  <si>
    <t>im Beamten-/ Angestelltenverhältnis tätig²</t>
  </si>
  <si>
    <t>in %</t>
  </si>
  <si>
    <t>weiblich</t>
  </si>
  <si>
    <t>männlich</t>
  </si>
  <si>
    <r>
      <t xml:space="preserve">2010 </t>
    </r>
    <r>
      <rPr>
        <vertAlign val="superscript"/>
        <sz val="10"/>
        <rFont val="Arial"/>
        <family val="2"/>
      </rPr>
      <t>4</t>
    </r>
  </si>
  <si>
    <t>ab 2011 bereinigt (ohne  - nicht in der Versorgung tätige Zahnärzte) - Daten daher mit den Jahren vor 2011 nur eingeschränkt vergleichbar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</si>
</sst>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_)"/>
    <numFmt numFmtId="165" formatCode="#\ ##0&quot;                 &quot;"/>
    <numFmt numFmtId="167" formatCode="0.0"/>
    <numFmt numFmtId="168" formatCode="#,##0.0"/>
  </numFmts>
  <fonts count="9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164" fontId="0" fillId="0" borderId="0"/>
  </cellStyleXfs>
  <cellXfs count="90">
    <xf numFmtId="164" fontId="0" fillId="0" borderId="0" xfId="0"/>
    <xf numFmtId="164" fontId="1" fillId="0" borderId="0" xfId="0" applyFont="1"/>
    <xf numFmtId="164" fontId="1" fillId="0" borderId="0" xfId="0" applyFont="1" applyBorder="1"/>
    <xf numFmtId="164" fontId="1" fillId="0" borderId="1" xfId="0" applyFont="1" applyBorder="1"/>
    <xf numFmtId="164" fontId="3" fillId="0" borderId="0" xfId="0" applyFont="1"/>
    <xf numFmtId="164" fontId="1" fillId="0" borderId="3" xfId="0" quotePrefix="1" applyFont="1" applyBorder="1" applyAlignment="1">
      <alignment horizontal="center"/>
    </xf>
    <xf numFmtId="164" fontId="1" fillId="0" borderId="3" xfId="0" applyFont="1" applyBorder="1" applyAlignment="1">
      <alignment horizontal="center"/>
    </xf>
    <xf numFmtId="164" fontId="3" fillId="0" borderId="0" xfId="0" applyFont="1" applyAlignment="1">
      <alignment horizontal="left"/>
    </xf>
    <xf numFmtId="164" fontId="4" fillId="0" borderId="0" xfId="0" applyFont="1" applyAlignment="1" applyProtection="1">
      <alignment horizontal="left"/>
      <protection locked="0"/>
    </xf>
    <xf numFmtId="164" fontId="1" fillId="0" borderId="4" xfId="0" applyFont="1" applyBorder="1" applyAlignment="1">
      <alignment horizontal="center" vertical="center"/>
    </xf>
    <xf numFmtId="0" fontId="1" fillId="0" borderId="0" xfId="0" applyNumberFormat="1" applyFont="1" applyAlignment="1"/>
    <xf numFmtId="0" fontId="1" fillId="0" borderId="0" xfId="0" applyNumberFormat="1" applyFont="1" applyBorder="1" applyAlignment="1"/>
    <xf numFmtId="167" fontId="1" fillId="0" borderId="0" xfId="0" applyNumberFormat="1" applyFont="1" applyAlignment="1"/>
    <xf numFmtId="3" fontId="1" fillId="0" borderId="0" xfId="0" quotePrefix="1" applyNumberFormat="1" applyFont="1" applyBorder="1" applyAlignment="1"/>
    <xf numFmtId="3" fontId="0" fillId="0" borderId="0" xfId="0" applyNumberFormat="1"/>
    <xf numFmtId="3" fontId="0" fillId="0" borderId="0" xfId="0" applyNumberFormat="1" applyAlignment="1">
      <alignment horizontal="right"/>
    </xf>
    <xf numFmtId="3" fontId="5" fillId="0" borderId="0" xfId="0" applyNumberFormat="1" applyFont="1"/>
    <xf numFmtId="165" fontId="1" fillId="0" borderId="0" xfId="0" applyNumberFormat="1" applyFont="1" applyBorder="1" applyAlignment="1">
      <alignment horizontal="centerContinuous" vertical="center"/>
    </xf>
    <xf numFmtId="167" fontId="3" fillId="0" borderId="0" xfId="0" applyNumberFormat="1" applyFont="1" applyAlignment="1"/>
    <xf numFmtId="3" fontId="0" fillId="0" borderId="1" xfId="0" applyNumberFormat="1" applyBorder="1"/>
    <xf numFmtId="167" fontId="0" fillId="0" borderId="1" xfId="0" applyNumberFormat="1" applyBorder="1"/>
    <xf numFmtId="164" fontId="6" fillId="2" borderId="0" xfId="0" applyFont="1" applyFill="1" applyAlignment="1">
      <alignment horizontal="center" vertical="center" wrapText="1"/>
    </xf>
    <xf numFmtId="167" fontId="3" fillId="0" borderId="0" xfId="0" applyNumberFormat="1" applyFont="1" applyAlignment="1">
      <alignment wrapText="1"/>
    </xf>
    <xf numFmtId="164" fontId="0" fillId="0" borderId="0" xfId="0" applyAlignment="1">
      <alignment wrapText="1"/>
    </xf>
    <xf numFmtId="164" fontId="1" fillId="0" borderId="1" xfId="0" applyFont="1" applyBorder="1" applyAlignment="1">
      <alignment horizontal="center"/>
    </xf>
    <xf numFmtId="3" fontId="0" fillId="0" borderId="8" xfId="0" applyNumberFormat="1" applyBorder="1"/>
    <xf numFmtId="164" fontId="1" fillId="0" borderId="3" xfId="0" applyFont="1" applyFill="1" applyBorder="1" applyAlignment="1">
      <alignment horizontal="center"/>
    </xf>
    <xf numFmtId="164" fontId="6" fillId="0" borderId="0" xfId="0" applyFont="1" applyAlignment="1">
      <alignment horizontal="center" vertical="center" wrapText="1"/>
    </xf>
    <xf numFmtId="164" fontId="1" fillId="0" borderId="6" xfId="0" applyFont="1" applyBorder="1" applyAlignment="1">
      <alignment horizontal="center" vertical="center" wrapText="1"/>
    </xf>
    <xf numFmtId="164" fontId="2" fillId="0" borderId="4" xfId="0" applyFont="1" applyBorder="1" applyAlignment="1" applyProtection="1">
      <alignment horizontal="center" vertical="center" wrapText="1"/>
      <protection locked="0"/>
    </xf>
    <xf numFmtId="164" fontId="1" fillId="0" borderId="5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164" fontId="2" fillId="0" borderId="5" xfId="0" applyFont="1" applyBorder="1" applyAlignment="1" applyProtection="1">
      <alignment horizontal="center" vertical="center" wrapText="1"/>
      <protection locked="0"/>
    </xf>
    <xf numFmtId="164" fontId="1" fillId="0" borderId="3" xfId="0" applyFont="1" applyBorder="1" applyAlignment="1">
      <alignment horizontal="center" vertical="center" wrapText="1"/>
    </xf>
    <xf numFmtId="164" fontId="2" fillId="0" borderId="9" xfId="0" applyFont="1" applyBorder="1" applyAlignment="1" applyProtection="1">
      <alignment horizontal="center" vertical="center" wrapText="1"/>
      <protection locked="0"/>
    </xf>
    <xf numFmtId="164" fontId="2" fillId="0" borderId="0" xfId="0" applyFont="1" applyBorder="1" applyAlignment="1" applyProtection="1">
      <alignment horizontal="center" vertical="center" wrapText="1"/>
      <protection locked="0"/>
    </xf>
    <xf numFmtId="164" fontId="2" fillId="0" borderId="3" xfId="0" applyFont="1" applyBorder="1" applyAlignment="1" applyProtection="1">
      <alignment horizontal="center" vertical="center" wrapText="1"/>
      <protection locked="0"/>
    </xf>
    <xf numFmtId="164" fontId="2" fillId="0" borderId="10" xfId="0" applyFont="1" applyBorder="1" applyAlignment="1" applyProtection="1">
      <alignment horizontal="center" vertical="center" wrapText="1"/>
      <protection locked="0"/>
    </xf>
    <xf numFmtId="164" fontId="2" fillId="0" borderId="6" xfId="0" applyFont="1" applyBorder="1" applyAlignment="1" applyProtection="1">
      <alignment horizontal="center" vertical="center" wrapText="1"/>
      <protection locked="0"/>
    </xf>
    <xf numFmtId="164" fontId="1" fillId="0" borderId="8" xfId="0" applyFont="1" applyBorder="1" applyAlignment="1">
      <alignment horizontal="center" vertical="center" wrapText="1"/>
    </xf>
    <xf numFmtId="164" fontId="1" fillId="0" borderId="1" xfId="0" applyFont="1" applyBorder="1" applyAlignment="1">
      <alignment horizontal="center" vertical="center" wrapText="1"/>
    </xf>
    <xf numFmtId="164" fontId="1" fillId="0" borderId="2" xfId="0" applyFont="1" applyBorder="1" applyAlignment="1">
      <alignment horizontal="center" vertical="center" wrapText="1"/>
    </xf>
    <xf numFmtId="164" fontId="2" fillId="0" borderId="8" xfId="0" applyFont="1" applyBorder="1" applyAlignment="1" applyProtection="1">
      <alignment horizontal="center" vertical="center" wrapText="1"/>
      <protection locked="0"/>
    </xf>
    <xf numFmtId="164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2" xfId="0" applyFont="1" applyBorder="1" applyAlignment="1" applyProtection="1">
      <alignment horizontal="center" vertical="center" wrapText="1"/>
      <protection locked="0"/>
    </xf>
    <xf numFmtId="164" fontId="1" fillId="0" borderId="4" xfId="0" applyFont="1" applyBorder="1" applyAlignment="1">
      <alignment horizontal="center" vertical="center"/>
    </xf>
    <xf numFmtId="164" fontId="1" fillId="0" borderId="5" xfId="0" applyFont="1" applyBorder="1" applyAlignment="1">
      <alignment horizontal="center" vertical="center"/>
    </xf>
    <xf numFmtId="164" fontId="1" fillId="0" borderId="7" xfId="0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3" fontId="1" fillId="0" borderId="0" xfId="0" quotePrefix="1" applyNumberFormat="1" applyFont="1" applyBorder="1" applyAlignment="1">
      <alignment horizontal="center"/>
    </xf>
    <xf numFmtId="168" fontId="1" fillId="0" borderId="10" xfId="0" quotePrefix="1" applyNumberFormat="1" applyFont="1" applyBorder="1" applyAlignment="1">
      <alignment horizontal="center"/>
    </xf>
    <xf numFmtId="168" fontId="1" fillId="0" borderId="0" xfId="0" quotePrefix="1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1" fillId="0" borderId="10" xfId="0" quotePrefix="1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3" fontId="1" fillId="0" borderId="3" xfId="0" quotePrefix="1" applyNumberFormat="1" applyFont="1" applyBorder="1" applyAlignment="1">
      <alignment horizontal="center"/>
    </xf>
    <xf numFmtId="168" fontId="1" fillId="0" borderId="9" xfId="0" quotePrefix="1" applyNumberFormat="1" applyFon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" fillId="0" borderId="9" xfId="0" quotePrefix="1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0" fillId="0" borderId="0" xfId="0" applyNumberFormat="1" applyAlignment="1">
      <alignment horizontal="center" vertical="top" wrapText="1"/>
    </xf>
    <xf numFmtId="3" fontId="0" fillId="0" borderId="9" xfId="0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0" borderId="0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3" fontId="0" fillId="0" borderId="0" xfId="0" applyNumberFormat="1" applyFont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3" fontId="1" fillId="0" borderId="8" xfId="0" quotePrefix="1" applyNumberFormat="1" applyFont="1" applyBorder="1" applyAlignment="1">
      <alignment horizontal="center"/>
    </xf>
    <xf numFmtId="3" fontId="1" fillId="0" borderId="2" xfId="0" quotePrefix="1" applyNumberFormat="1" applyFont="1" applyBorder="1" applyAlignment="1">
      <alignment horizontal="center"/>
    </xf>
    <xf numFmtId="167" fontId="0" fillId="0" borderId="2" xfId="0" applyNumberFormat="1" applyBorder="1"/>
    <xf numFmtId="3" fontId="8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left" vertical="top" wrapText="1"/>
    </xf>
    <xf numFmtId="164" fontId="3" fillId="0" borderId="0" xfId="0" applyFont="1" applyAlignment="1"/>
    <xf numFmtId="3" fontId="8" fillId="0" borderId="0" xfId="0" applyNumberFormat="1" applyFont="1" applyAlignment="1">
      <alignment horizontal="right" vertical="top"/>
    </xf>
    <xf numFmtId="164" fontId="3" fillId="0" borderId="0" xfId="0" applyFont="1" applyAlignment="1" applyProtection="1">
      <alignment vertical="top"/>
      <protection locked="0"/>
    </xf>
    <xf numFmtId="3" fontId="1" fillId="0" borderId="0" xfId="0" applyNumberFormat="1" applyFont="1" applyAlignment="1">
      <alignment horizontal="right"/>
    </xf>
    <xf numFmtId="167" fontId="3" fillId="0" borderId="0" xfId="0" applyNumberFormat="1" applyFont="1" applyAlignment="1">
      <alignment vertical="top" wrapText="1"/>
    </xf>
    <xf numFmtId="164" fontId="0" fillId="0" borderId="0" xfId="0" applyAlignment="1">
      <alignment horizontal="left" vertical="top" wrapText="1"/>
    </xf>
    <xf numFmtId="164" fontId="0" fillId="0" borderId="0" xfId="0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119"/>
  <sheetViews>
    <sheetView tabSelected="1" zoomScaleNormal="100" zoomScaleSheetLayoutView="13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5" sqref="A35"/>
    </sheetView>
  </sheetViews>
  <sheetFormatPr baseColWidth="10" defaultRowHeight="12.75" x14ac:dyDescent="0.2"/>
  <cols>
    <col min="1" max="1" width="12.7109375" customWidth="1"/>
    <col min="2" max="6" width="10.140625" customWidth="1"/>
    <col min="7" max="12" width="12.5703125" customWidth="1"/>
  </cols>
  <sheetData>
    <row r="1" spans="1:15" ht="20.4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5" ht="12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5" ht="36" customHeight="1" x14ac:dyDescent="0.2">
      <c r="A3" s="21" t="s">
        <v>11</v>
      </c>
      <c r="B3" s="27" t="s">
        <v>12</v>
      </c>
      <c r="C3" s="27"/>
      <c r="D3" s="27"/>
      <c r="E3" s="27"/>
      <c r="F3" s="27"/>
      <c r="G3" s="27"/>
      <c r="H3" s="27"/>
      <c r="I3" s="27"/>
      <c r="J3" s="27"/>
      <c r="K3" s="27"/>
      <c r="L3" s="27"/>
    </row>
    <row r="5" spans="1:15" ht="21.75" customHeight="1" x14ac:dyDescent="0.2">
      <c r="A5" s="28" t="s">
        <v>0</v>
      </c>
      <c r="B5" s="29" t="s">
        <v>14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5" ht="28.5" customHeight="1" x14ac:dyDescent="0.2">
      <c r="A6" s="34"/>
      <c r="B6" s="35" t="s">
        <v>15</v>
      </c>
      <c r="C6" s="36"/>
      <c r="D6" s="37"/>
      <c r="E6" s="38" t="s">
        <v>16</v>
      </c>
      <c r="F6" s="39"/>
      <c r="G6" s="40" t="s">
        <v>17</v>
      </c>
      <c r="H6" s="41"/>
      <c r="I6" s="41"/>
      <c r="J6" s="40" t="s">
        <v>18</v>
      </c>
      <c r="K6" s="41"/>
      <c r="L6" s="42"/>
    </row>
    <row r="7" spans="1:15" ht="21.75" customHeight="1" x14ac:dyDescent="0.2">
      <c r="A7" s="34"/>
      <c r="B7" s="43"/>
      <c r="C7" s="44"/>
      <c r="D7" s="45"/>
      <c r="E7" s="43" t="s">
        <v>19</v>
      </c>
      <c r="F7" s="45"/>
      <c r="G7" s="46" t="s">
        <v>4</v>
      </c>
      <c r="H7" s="47"/>
      <c r="I7" s="47"/>
      <c r="J7" s="47"/>
      <c r="K7" s="47"/>
      <c r="L7" s="48"/>
    </row>
    <row r="8" spans="1:15" ht="12" customHeight="1" x14ac:dyDescent="0.2">
      <c r="A8" s="42"/>
      <c r="B8" s="30" t="s">
        <v>5</v>
      </c>
      <c r="C8" s="31" t="s">
        <v>1</v>
      </c>
      <c r="D8" s="31" t="s">
        <v>2</v>
      </c>
      <c r="E8" s="31" t="s">
        <v>20</v>
      </c>
      <c r="F8" s="31" t="s">
        <v>21</v>
      </c>
      <c r="G8" s="9" t="s">
        <v>5</v>
      </c>
      <c r="H8" s="31" t="s">
        <v>1</v>
      </c>
      <c r="I8" s="31" t="s">
        <v>2</v>
      </c>
      <c r="J8" s="30" t="s">
        <v>5</v>
      </c>
      <c r="K8" s="31" t="s">
        <v>1</v>
      </c>
      <c r="L8" s="49" t="s">
        <v>2</v>
      </c>
    </row>
    <row r="9" spans="1:15" ht="12" customHeight="1" x14ac:dyDescent="0.2">
      <c r="A9" s="5">
        <v>2003</v>
      </c>
      <c r="B9" s="50">
        <v>10004</v>
      </c>
      <c r="C9" s="50">
        <v>3092</v>
      </c>
      <c r="D9" s="50">
        <v>6911</v>
      </c>
      <c r="E9" s="51">
        <f>C9*100/B9</f>
        <v>30.90763694522191</v>
      </c>
      <c r="F9" s="52">
        <f>D9*100/B9</f>
        <v>69.082367053178729</v>
      </c>
      <c r="G9" s="53">
        <v>9584</v>
      </c>
      <c r="H9" s="50">
        <v>2972</v>
      </c>
      <c r="I9" s="50">
        <v>6611</v>
      </c>
      <c r="J9" s="54">
        <v>420</v>
      </c>
      <c r="K9" s="55">
        <v>120</v>
      </c>
      <c r="L9" s="56">
        <v>300</v>
      </c>
    </row>
    <row r="10" spans="1:15" ht="12" customHeight="1" x14ac:dyDescent="0.2">
      <c r="A10" s="5">
        <v>2004</v>
      </c>
      <c r="B10" s="50">
        <v>10156</v>
      </c>
      <c r="C10" s="50">
        <v>3221</v>
      </c>
      <c r="D10" s="50">
        <v>6935</v>
      </c>
      <c r="E10" s="57">
        <f t="shared" ref="E10:E30" si="0">C10*100/B10</f>
        <v>31.715242221346987</v>
      </c>
      <c r="F10" s="52">
        <f t="shared" ref="F10:F30" si="1">D10*100/B10</f>
        <v>68.284757778653017</v>
      </c>
      <c r="G10" s="58">
        <v>9731</v>
      </c>
      <c r="H10" s="50">
        <v>3104</v>
      </c>
      <c r="I10" s="50">
        <v>6627</v>
      </c>
      <c r="J10" s="59">
        <v>425</v>
      </c>
      <c r="K10" s="55">
        <v>117</v>
      </c>
      <c r="L10" s="56">
        <v>308</v>
      </c>
    </row>
    <row r="11" spans="1:15" ht="12" customHeight="1" x14ac:dyDescent="0.2">
      <c r="A11" s="6">
        <v>2005</v>
      </c>
      <c r="B11" s="60">
        <v>10258</v>
      </c>
      <c r="C11" s="60">
        <v>3302</v>
      </c>
      <c r="D11" s="60">
        <v>6956</v>
      </c>
      <c r="E11" s="57">
        <f t="shared" si="0"/>
        <v>32.189510625852989</v>
      </c>
      <c r="F11" s="52">
        <f t="shared" si="1"/>
        <v>67.810489374147011</v>
      </c>
      <c r="G11" s="61">
        <v>9813</v>
      </c>
      <c r="H11" s="62">
        <v>3167</v>
      </c>
      <c r="I11" s="62">
        <v>6646</v>
      </c>
      <c r="J11" s="58">
        <v>445</v>
      </c>
      <c r="K11" s="55">
        <v>135</v>
      </c>
      <c r="L11" s="63">
        <v>310</v>
      </c>
    </row>
    <row r="12" spans="1:15" ht="12" customHeight="1" x14ac:dyDescent="0.2">
      <c r="A12" s="6">
        <v>2006</v>
      </c>
      <c r="B12" s="60">
        <v>10326</v>
      </c>
      <c r="C12" s="60">
        <v>3378</v>
      </c>
      <c r="D12" s="60">
        <v>6948</v>
      </c>
      <c r="E12" s="57">
        <f t="shared" si="0"/>
        <v>32.713538640325389</v>
      </c>
      <c r="F12" s="52">
        <f t="shared" si="1"/>
        <v>67.286461359674604</v>
      </c>
      <c r="G12" s="61">
        <v>9887</v>
      </c>
      <c r="H12" s="62">
        <v>3248</v>
      </c>
      <c r="I12" s="62">
        <v>6639</v>
      </c>
      <c r="J12" s="58">
        <v>439</v>
      </c>
      <c r="K12" s="55">
        <v>130</v>
      </c>
      <c r="L12" s="63">
        <v>309</v>
      </c>
    </row>
    <row r="13" spans="1:15" ht="12" customHeight="1" x14ac:dyDescent="0.2">
      <c r="A13" s="6">
        <v>2007</v>
      </c>
      <c r="B13" s="64">
        <v>10392</v>
      </c>
      <c r="C13" s="64">
        <v>3477</v>
      </c>
      <c r="D13" s="62">
        <v>6914</v>
      </c>
      <c r="E13" s="57">
        <f t="shared" si="0"/>
        <v>33.458429561200923</v>
      </c>
      <c r="F13" s="52">
        <f t="shared" si="1"/>
        <v>66.531947652040031</v>
      </c>
      <c r="G13" s="61">
        <v>9953</v>
      </c>
      <c r="H13" s="65">
        <v>3334</v>
      </c>
      <c r="I13" s="62">
        <v>6619</v>
      </c>
      <c r="J13" s="61">
        <v>439</v>
      </c>
      <c r="K13" s="55">
        <v>143</v>
      </c>
      <c r="L13" s="63">
        <v>295</v>
      </c>
    </row>
    <row r="14" spans="1:15" ht="12" customHeight="1" x14ac:dyDescent="0.2">
      <c r="A14" s="6">
        <v>2008</v>
      </c>
      <c r="B14" s="60">
        <v>10521</v>
      </c>
      <c r="C14" s="60">
        <v>3610</v>
      </c>
      <c r="D14" s="62">
        <v>6911</v>
      </c>
      <c r="E14" s="57">
        <f t="shared" si="0"/>
        <v>34.312327725501376</v>
      </c>
      <c r="F14" s="52">
        <f t="shared" si="1"/>
        <v>65.687672274498624</v>
      </c>
      <c r="G14" s="61">
        <v>10063</v>
      </c>
      <c r="H14" s="62">
        <v>3453</v>
      </c>
      <c r="I14" s="62">
        <v>6610</v>
      </c>
      <c r="J14" s="58">
        <v>459</v>
      </c>
      <c r="K14" s="55">
        <v>157</v>
      </c>
      <c r="L14" s="63">
        <v>301</v>
      </c>
    </row>
    <row r="15" spans="1:15" ht="12" customHeight="1" x14ac:dyDescent="0.2">
      <c r="A15" s="6">
        <v>2009</v>
      </c>
      <c r="B15" s="60">
        <v>10653</v>
      </c>
      <c r="C15" s="60">
        <v>3726</v>
      </c>
      <c r="D15" s="62">
        <v>6927</v>
      </c>
      <c r="E15" s="57">
        <f t="shared" si="0"/>
        <v>34.976063080822307</v>
      </c>
      <c r="F15" s="52">
        <f t="shared" si="1"/>
        <v>65.0239369191777</v>
      </c>
      <c r="G15" s="61">
        <v>10193</v>
      </c>
      <c r="H15" s="62">
        <v>3574</v>
      </c>
      <c r="I15" s="62">
        <v>6619</v>
      </c>
      <c r="J15" s="58">
        <v>460</v>
      </c>
      <c r="K15" s="55">
        <v>152</v>
      </c>
      <c r="L15" s="63">
        <v>308</v>
      </c>
    </row>
    <row r="16" spans="1:15" ht="12" customHeight="1" x14ac:dyDescent="0.2">
      <c r="A16" s="6" t="s">
        <v>22</v>
      </c>
      <c r="B16" s="60" t="s">
        <v>8</v>
      </c>
      <c r="C16" s="60" t="s">
        <v>8</v>
      </c>
      <c r="D16" s="62" t="s">
        <v>8</v>
      </c>
      <c r="E16" s="58" t="s">
        <v>8</v>
      </c>
      <c r="F16" s="62" t="s">
        <v>8</v>
      </c>
      <c r="G16" s="61" t="s">
        <v>8</v>
      </c>
      <c r="H16" s="62" t="s">
        <v>8</v>
      </c>
      <c r="I16" s="62" t="s">
        <v>8</v>
      </c>
      <c r="J16" s="58" t="s">
        <v>8</v>
      </c>
      <c r="K16" s="55" t="s">
        <v>8</v>
      </c>
      <c r="L16" s="63" t="s">
        <v>8</v>
      </c>
      <c r="O16" s="89"/>
    </row>
    <row r="17" spans="1:12" ht="12" customHeight="1" x14ac:dyDescent="0.2">
      <c r="A17" s="6">
        <v>2011</v>
      </c>
      <c r="B17" s="66">
        <v>11015</v>
      </c>
      <c r="C17" s="64">
        <v>4024</v>
      </c>
      <c r="D17" s="62">
        <v>6991</v>
      </c>
      <c r="E17" s="57">
        <f t="shared" si="0"/>
        <v>36.532001815705854</v>
      </c>
      <c r="F17" s="52">
        <f t="shared" si="1"/>
        <v>63.467998184294146</v>
      </c>
      <c r="G17" s="67">
        <v>10609</v>
      </c>
      <c r="H17" s="62">
        <v>3863</v>
      </c>
      <c r="I17" s="62">
        <v>6746</v>
      </c>
      <c r="J17" s="68">
        <v>382</v>
      </c>
      <c r="K17" s="69">
        <v>151</v>
      </c>
      <c r="L17" s="70">
        <v>231</v>
      </c>
    </row>
    <row r="18" spans="1:12" ht="12" customHeight="1" x14ac:dyDescent="0.2">
      <c r="A18" s="6">
        <v>2012</v>
      </c>
      <c r="B18" s="60">
        <v>11193</v>
      </c>
      <c r="C18" s="64">
        <v>4228</v>
      </c>
      <c r="D18" s="62">
        <v>6965</v>
      </c>
      <c r="E18" s="57">
        <f t="shared" si="0"/>
        <v>37.773608505315821</v>
      </c>
      <c r="F18" s="52">
        <f t="shared" si="1"/>
        <v>62.226391494684179</v>
      </c>
      <c r="G18" s="58">
        <v>10783</v>
      </c>
      <c r="H18" s="62">
        <v>4060</v>
      </c>
      <c r="I18" s="62">
        <v>6723</v>
      </c>
      <c r="J18" s="71">
        <v>386</v>
      </c>
      <c r="K18" s="69">
        <v>158</v>
      </c>
      <c r="L18" s="70">
        <v>228</v>
      </c>
    </row>
    <row r="19" spans="1:12" ht="12" customHeight="1" x14ac:dyDescent="0.2">
      <c r="A19" s="6">
        <v>2013</v>
      </c>
      <c r="B19" s="60">
        <v>11361</v>
      </c>
      <c r="C19" s="64">
        <v>4447</v>
      </c>
      <c r="D19" s="62">
        <v>6914</v>
      </c>
      <c r="E19" s="57">
        <f t="shared" si="0"/>
        <v>39.142681102015665</v>
      </c>
      <c r="F19" s="52">
        <f t="shared" si="1"/>
        <v>60.857318897984335</v>
      </c>
      <c r="G19" s="58">
        <v>10990</v>
      </c>
      <c r="H19" s="62">
        <v>4306</v>
      </c>
      <c r="I19" s="62">
        <v>6684</v>
      </c>
      <c r="J19" s="71">
        <v>371</v>
      </c>
      <c r="K19" s="69">
        <v>141</v>
      </c>
      <c r="L19" s="70">
        <v>230</v>
      </c>
    </row>
    <row r="20" spans="1:12" ht="12" customHeight="1" x14ac:dyDescent="0.2">
      <c r="A20" s="6">
        <v>2014</v>
      </c>
      <c r="B20" s="60">
        <v>11479</v>
      </c>
      <c r="C20" s="64">
        <v>4568</v>
      </c>
      <c r="D20" s="62">
        <v>6911</v>
      </c>
      <c r="E20" s="57">
        <f t="shared" si="0"/>
        <v>39.794407178325635</v>
      </c>
      <c r="F20" s="52">
        <f t="shared" si="1"/>
        <v>60.205592821674365</v>
      </c>
      <c r="G20" s="58">
        <v>11110</v>
      </c>
      <c r="H20" s="62">
        <v>4428</v>
      </c>
      <c r="I20" s="62">
        <v>6682</v>
      </c>
      <c r="J20" s="71">
        <v>369</v>
      </c>
      <c r="K20" s="69">
        <v>140</v>
      </c>
      <c r="L20" s="70">
        <v>229</v>
      </c>
    </row>
    <row r="21" spans="1:12" ht="12" customHeight="1" x14ac:dyDescent="0.2">
      <c r="A21" s="6">
        <v>2015</v>
      </c>
      <c r="B21" s="60">
        <v>11663</v>
      </c>
      <c r="C21" s="60">
        <v>4773</v>
      </c>
      <c r="D21" s="62">
        <v>6890</v>
      </c>
      <c r="E21" s="57">
        <f t="shared" si="0"/>
        <v>40.924290491297263</v>
      </c>
      <c r="F21" s="52">
        <f t="shared" si="1"/>
        <v>59.075709508702737</v>
      </c>
      <c r="G21" s="58">
        <v>11276</v>
      </c>
      <c r="H21" s="62">
        <v>4621</v>
      </c>
      <c r="I21" s="62">
        <v>6655</v>
      </c>
      <c r="J21" s="71">
        <v>387</v>
      </c>
      <c r="K21" s="69">
        <v>152</v>
      </c>
      <c r="L21" s="70">
        <v>235</v>
      </c>
    </row>
    <row r="22" spans="1:12" ht="12" customHeight="1" x14ac:dyDescent="0.2">
      <c r="A22" s="6">
        <v>2016</v>
      </c>
      <c r="B22" s="60">
        <v>11787</v>
      </c>
      <c r="C22" s="60">
        <v>4904</v>
      </c>
      <c r="D22" s="62">
        <v>6883</v>
      </c>
      <c r="E22" s="57">
        <f t="shared" si="0"/>
        <v>41.605158225163315</v>
      </c>
      <c r="F22" s="52">
        <f t="shared" si="1"/>
        <v>58.394841774836685</v>
      </c>
      <c r="G22" s="58">
        <v>11394</v>
      </c>
      <c r="H22" s="62">
        <v>4750</v>
      </c>
      <c r="I22" s="62">
        <v>6644</v>
      </c>
      <c r="J22" s="71">
        <v>393</v>
      </c>
      <c r="K22" s="69">
        <v>154</v>
      </c>
      <c r="L22" s="70">
        <v>239</v>
      </c>
    </row>
    <row r="23" spans="1:12" ht="12" customHeight="1" x14ac:dyDescent="0.2">
      <c r="A23" s="6">
        <v>2017</v>
      </c>
      <c r="B23" s="60">
        <v>11872</v>
      </c>
      <c r="C23" s="60">
        <v>5040</v>
      </c>
      <c r="D23" s="62">
        <v>6832</v>
      </c>
      <c r="E23" s="57">
        <f t="shared" si="0"/>
        <v>42.452830188679243</v>
      </c>
      <c r="F23" s="52">
        <f t="shared" si="1"/>
        <v>57.547169811320757</v>
      </c>
      <c r="G23" s="58">
        <v>11478</v>
      </c>
      <c r="H23" s="62">
        <v>4877</v>
      </c>
      <c r="I23" s="62">
        <v>6601</v>
      </c>
      <c r="J23" s="71">
        <v>394</v>
      </c>
      <c r="K23" s="69">
        <v>163</v>
      </c>
      <c r="L23" s="70">
        <v>231</v>
      </c>
    </row>
    <row r="24" spans="1:12" ht="12" customHeight="1" x14ac:dyDescent="0.2">
      <c r="A24" s="6">
        <v>2018</v>
      </c>
      <c r="B24" s="60">
        <v>12065</v>
      </c>
      <c r="C24" s="60">
        <v>5267</v>
      </c>
      <c r="D24" s="62">
        <v>6798</v>
      </c>
      <c r="E24" s="57">
        <f t="shared" si="0"/>
        <v>43.655200994612514</v>
      </c>
      <c r="F24" s="52">
        <f t="shared" si="1"/>
        <v>56.344799005387486</v>
      </c>
      <c r="G24" s="58">
        <v>11667</v>
      </c>
      <c r="H24" s="62">
        <v>5092</v>
      </c>
      <c r="I24" s="62">
        <v>6575</v>
      </c>
      <c r="J24" s="71">
        <v>398</v>
      </c>
      <c r="K24" s="69">
        <v>175</v>
      </c>
      <c r="L24" s="70">
        <v>223</v>
      </c>
    </row>
    <row r="25" spans="1:12" ht="12" customHeight="1" x14ac:dyDescent="0.2">
      <c r="A25" s="6">
        <v>2019</v>
      </c>
      <c r="B25" s="60">
        <v>12063</v>
      </c>
      <c r="C25" s="60">
        <v>5399</v>
      </c>
      <c r="D25" s="62">
        <v>6664</v>
      </c>
      <c r="E25" s="57">
        <f t="shared" si="0"/>
        <v>44.756694023045675</v>
      </c>
      <c r="F25" s="52">
        <f t="shared" si="1"/>
        <v>55.243305976954325</v>
      </c>
      <c r="G25" s="58">
        <v>11661</v>
      </c>
      <c r="H25" s="62">
        <v>5228</v>
      </c>
      <c r="I25" s="62">
        <v>6433</v>
      </c>
      <c r="J25" s="71">
        <v>402</v>
      </c>
      <c r="K25" s="69">
        <v>171</v>
      </c>
      <c r="L25" s="70">
        <v>231</v>
      </c>
    </row>
    <row r="26" spans="1:12" ht="12" customHeight="1" x14ac:dyDescent="0.2">
      <c r="A26" s="6">
        <v>2020</v>
      </c>
      <c r="B26" s="60">
        <v>12033</v>
      </c>
      <c r="C26" s="60">
        <v>5489</v>
      </c>
      <c r="D26" s="62">
        <v>6544</v>
      </c>
      <c r="E26" s="57">
        <f t="shared" si="0"/>
        <v>45.616222056012631</v>
      </c>
      <c r="F26" s="52">
        <f t="shared" si="1"/>
        <v>54.383777943987369</v>
      </c>
      <c r="G26" s="58">
        <v>11642</v>
      </c>
      <c r="H26" s="62">
        <v>5319</v>
      </c>
      <c r="I26" s="62">
        <v>6323</v>
      </c>
      <c r="J26" s="71">
        <v>391</v>
      </c>
      <c r="K26" s="69">
        <v>170</v>
      </c>
      <c r="L26" s="70">
        <v>221</v>
      </c>
    </row>
    <row r="27" spans="1:12" ht="12" customHeight="1" x14ac:dyDescent="0.2">
      <c r="A27" s="6">
        <v>2021</v>
      </c>
      <c r="B27" s="60">
        <v>12109</v>
      </c>
      <c r="C27" s="60">
        <v>5646</v>
      </c>
      <c r="D27" s="62">
        <v>6463</v>
      </c>
      <c r="E27" s="57">
        <f t="shared" si="0"/>
        <v>46.62647617474606</v>
      </c>
      <c r="F27" s="52">
        <f t="shared" si="1"/>
        <v>53.37352382525394</v>
      </c>
      <c r="G27" s="58">
        <v>11714</v>
      </c>
      <c r="H27" s="62">
        <v>5466</v>
      </c>
      <c r="I27" s="62">
        <v>6248</v>
      </c>
      <c r="J27" s="71">
        <v>395</v>
      </c>
      <c r="K27" s="69">
        <v>180</v>
      </c>
      <c r="L27" s="70">
        <v>215</v>
      </c>
    </row>
    <row r="28" spans="1:12" ht="12" customHeight="1" x14ac:dyDescent="0.2">
      <c r="A28" s="6">
        <v>2022</v>
      </c>
      <c r="B28" s="60">
        <v>12217</v>
      </c>
      <c r="C28" s="60">
        <v>5852</v>
      </c>
      <c r="D28" s="62">
        <v>6365</v>
      </c>
      <c r="E28" s="57">
        <f t="shared" si="0"/>
        <v>47.900466562986004</v>
      </c>
      <c r="F28" s="52">
        <f t="shared" si="1"/>
        <v>52.099533437013996</v>
      </c>
      <c r="G28" s="58">
        <v>11803</v>
      </c>
      <c r="H28" s="62">
        <v>5648</v>
      </c>
      <c r="I28" s="62">
        <v>6155</v>
      </c>
      <c r="J28" s="71">
        <v>414</v>
      </c>
      <c r="K28" s="69">
        <v>204</v>
      </c>
      <c r="L28" s="70">
        <v>210</v>
      </c>
    </row>
    <row r="29" spans="1:12" ht="12" customHeight="1" x14ac:dyDescent="0.2">
      <c r="A29" s="6">
        <v>2023</v>
      </c>
      <c r="B29" s="60">
        <v>12284</v>
      </c>
      <c r="C29" s="60">
        <v>5974</v>
      </c>
      <c r="D29" s="62">
        <v>6310</v>
      </c>
      <c r="E29" s="57">
        <f t="shared" si="0"/>
        <v>48.632367307066104</v>
      </c>
      <c r="F29" s="52">
        <f t="shared" si="1"/>
        <v>51.367632692933896</v>
      </c>
      <c r="G29" s="58">
        <v>11858</v>
      </c>
      <c r="H29" s="62">
        <v>5757</v>
      </c>
      <c r="I29" s="62">
        <v>6101</v>
      </c>
      <c r="J29" s="71">
        <v>426</v>
      </c>
      <c r="K29" s="69">
        <v>217</v>
      </c>
      <c r="L29" s="70">
        <v>209</v>
      </c>
    </row>
    <row r="30" spans="1:12" ht="12" customHeight="1" x14ac:dyDescent="0.2">
      <c r="A30" s="26">
        <v>2024</v>
      </c>
      <c r="B30" s="72">
        <v>12370</v>
      </c>
      <c r="C30" s="72">
        <v>6116</v>
      </c>
      <c r="D30" s="62">
        <v>6254</v>
      </c>
      <c r="E30" s="57">
        <f t="shared" si="0"/>
        <v>49.442198868229589</v>
      </c>
      <c r="F30" s="52">
        <f t="shared" si="1"/>
        <v>50.557801131770411</v>
      </c>
      <c r="G30" s="73">
        <v>11921</v>
      </c>
      <c r="H30" s="74">
        <v>5882</v>
      </c>
      <c r="I30" s="62">
        <v>6039</v>
      </c>
      <c r="J30" s="75">
        <v>449</v>
      </c>
      <c r="K30" s="76">
        <v>234</v>
      </c>
      <c r="L30" s="77">
        <v>215</v>
      </c>
    </row>
    <row r="31" spans="1:12" ht="3.75" customHeight="1" x14ac:dyDescent="0.2">
      <c r="A31" s="24"/>
      <c r="B31" s="25"/>
      <c r="C31" s="19"/>
      <c r="D31" s="19"/>
      <c r="E31" s="78"/>
      <c r="F31" s="79"/>
      <c r="G31" s="25"/>
      <c r="H31" s="19"/>
      <c r="I31" s="19"/>
      <c r="J31" s="20"/>
      <c r="K31" s="20"/>
      <c r="L31" s="80"/>
    </row>
    <row r="33" spans="1:12" ht="14.25" customHeight="1" x14ac:dyDescent="0.2">
      <c r="A33" s="4" t="s">
        <v>3</v>
      </c>
      <c r="B33" s="14"/>
      <c r="C33" s="15"/>
      <c r="D33" s="22"/>
      <c r="E33" s="22"/>
      <c r="F33" s="22"/>
      <c r="G33" s="23"/>
      <c r="H33" s="23"/>
      <c r="I33" s="81">
        <v>1</v>
      </c>
      <c r="J33" s="82" t="s">
        <v>10</v>
      </c>
      <c r="K33" s="82"/>
      <c r="L33" s="82"/>
    </row>
    <row r="34" spans="1:12" ht="14.25" customHeight="1" x14ac:dyDescent="0.2">
      <c r="A34" s="7" t="s">
        <v>7</v>
      </c>
      <c r="B34" s="14"/>
      <c r="C34" s="15"/>
      <c r="D34" s="23"/>
      <c r="E34" s="23"/>
      <c r="F34" s="23"/>
      <c r="G34" s="23"/>
      <c r="H34" s="23"/>
      <c r="I34" s="81">
        <v>2</v>
      </c>
      <c r="J34" s="82" t="s">
        <v>23</v>
      </c>
      <c r="K34" s="82"/>
      <c r="L34" s="82"/>
    </row>
    <row r="35" spans="1:12" x14ac:dyDescent="0.2">
      <c r="A35" s="8" t="s">
        <v>6</v>
      </c>
      <c r="B35" s="14"/>
      <c r="C35" s="15"/>
      <c r="D35" s="18"/>
      <c r="E35" s="18"/>
      <c r="F35" s="18"/>
      <c r="G35" s="10"/>
      <c r="H35" s="12"/>
      <c r="I35" s="10"/>
      <c r="J35" s="82"/>
      <c r="K35" s="82"/>
      <c r="L35" s="82"/>
    </row>
    <row r="36" spans="1:12" x14ac:dyDescent="0.2">
      <c r="A36" s="83"/>
      <c r="B36" s="14"/>
      <c r="C36" s="15"/>
      <c r="D36" s="22"/>
      <c r="E36" s="22"/>
      <c r="F36" s="22"/>
      <c r="G36" s="23"/>
      <c r="H36" s="23"/>
      <c r="I36" s="17"/>
      <c r="J36" s="82"/>
      <c r="K36" s="82"/>
      <c r="L36" s="82"/>
    </row>
    <row r="37" spans="1:12" ht="24" customHeight="1" x14ac:dyDescent="0.2">
      <c r="A37" s="1"/>
      <c r="B37" s="15"/>
      <c r="C37" s="15"/>
      <c r="D37" s="23"/>
      <c r="E37" s="23"/>
      <c r="F37" s="23"/>
      <c r="G37" s="23"/>
      <c r="H37" s="23"/>
      <c r="I37" s="84">
        <v>4</v>
      </c>
      <c r="J37" s="82" t="s">
        <v>9</v>
      </c>
      <c r="K37" s="82"/>
      <c r="L37" s="82"/>
    </row>
    <row r="38" spans="1:12" ht="12.75" customHeight="1" x14ac:dyDescent="0.2">
      <c r="A38" s="85" t="s">
        <v>13</v>
      </c>
      <c r="B38" s="16"/>
      <c r="C38" s="86"/>
      <c r="D38" s="87"/>
      <c r="E38" s="87"/>
      <c r="F38" s="87"/>
      <c r="G38" s="87"/>
      <c r="H38" s="87"/>
    </row>
    <row r="39" spans="1:12" ht="14.25" customHeight="1" x14ac:dyDescent="0.2">
      <c r="B39" s="11"/>
      <c r="C39" s="10"/>
      <c r="D39" s="87"/>
      <c r="E39" s="87"/>
      <c r="F39" s="87"/>
      <c r="G39" s="87"/>
      <c r="H39" s="87"/>
      <c r="I39" s="15"/>
      <c r="J39" s="88"/>
      <c r="K39" s="88"/>
      <c r="L39" s="88"/>
    </row>
    <row r="40" spans="1:12" x14ac:dyDescent="0.2">
      <c r="A40" s="1"/>
      <c r="B40" s="17"/>
      <c r="C40" s="32"/>
      <c r="D40" s="87"/>
      <c r="E40" s="87"/>
      <c r="F40" s="87"/>
      <c r="G40" s="87"/>
      <c r="H40" s="87"/>
    </row>
    <row r="41" spans="1:12" x14ac:dyDescent="0.2">
      <c r="A41" s="1"/>
      <c r="B41" s="13"/>
      <c r="C41" s="13"/>
      <c r="D41" s="87"/>
      <c r="E41" s="87"/>
      <c r="F41" s="87"/>
      <c r="G41" s="87"/>
      <c r="H41" s="87"/>
    </row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4.1500000000000004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</sheetData>
  <mergeCells count="12">
    <mergeCell ref="G7:L7"/>
    <mergeCell ref="J33:L33"/>
    <mergeCell ref="J34:L36"/>
    <mergeCell ref="J37:L37"/>
    <mergeCell ref="E6:F6"/>
    <mergeCell ref="B3:L3"/>
    <mergeCell ref="A5:A8"/>
    <mergeCell ref="B5:L5"/>
    <mergeCell ref="B6:D7"/>
    <mergeCell ref="G6:I6"/>
    <mergeCell ref="J6:L6"/>
    <mergeCell ref="E7:F7"/>
  </mergeCells>
  <phoneticPr fontId="3" type="noConversion"/>
  <pageMargins left="0.78740157480314965" right="0.78740157480314965" top="0.98425196850393704" bottom="0.78740157480314965" header="0.51181102362204722" footer="0.51181102362204722"/>
  <pageSetup paperSize="9" scale="72" orientation="portrait" horizontalDpi="300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indikator8-10</vt:lpstr>
      <vt:lpstr>'indikator8-10'!Druckbereich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Tabellenmuster leer</dc:title>
  <dc:creator>Krueger</dc:creator>
  <cp:lastModifiedBy>Zollikofer Sylvia</cp:lastModifiedBy>
  <cp:lastPrinted>2014-02-11T08:54:40Z</cp:lastPrinted>
  <dcterms:created xsi:type="dcterms:W3CDTF">2000-11-20T11:12:09Z</dcterms:created>
  <dcterms:modified xsi:type="dcterms:W3CDTF">2025-05-28T08:25:09Z</dcterms:modified>
</cp:coreProperties>
</file>