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Daten\GP\GP1\MA\Zollikofer\Arbeitsdateien\2022\Webredaktion\"/>
    </mc:Choice>
  </mc:AlternateContent>
  <bookViews>
    <workbookView xWindow="105" yWindow="90" windowWidth="16965" windowHeight="14055"/>
  </bookViews>
  <sheets>
    <sheet name="2023" sheetId="22" r:id="rId1"/>
    <sheet name="2022" sheetId="21" r:id="rId2"/>
    <sheet name="2021" sheetId="20" r:id="rId3"/>
    <sheet name="2020" sheetId="19" r:id="rId4"/>
    <sheet name="2019" sheetId="1" r:id="rId5"/>
    <sheet name="2018" sheetId="2" r:id="rId6"/>
    <sheet name="2017" sheetId="3" r:id="rId7"/>
    <sheet name="2016" sheetId="4" r:id="rId8"/>
    <sheet name="2015" sheetId="5" r:id="rId9"/>
    <sheet name="2014" sheetId="6" r:id="rId10"/>
    <sheet name="2013" sheetId="7" r:id="rId11"/>
    <sheet name="2012" sheetId="8" r:id="rId12"/>
    <sheet name="2011" sheetId="9" r:id="rId13"/>
    <sheet name="2010" sheetId="10" r:id="rId14"/>
    <sheet name="2009" sheetId="11" r:id="rId15"/>
    <sheet name="2008" sheetId="12" r:id="rId16"/>
    <sheet name="2007" sheetId="13" r:id="rId17"/>
    <sheet name="2006" sheetId="14" r:id="rId18"/>
    <sheet name="2005" sheetId="15" r:id="rId19"/>
    <sheet name="2004" sheetId="16" r:id="rId20"/>
    <sheet name="2003" sheetId="17" r:id="rId21"/>
    <sheet name="2002" sheetId="18" r:id="rId22"/>
  </sheets>
  <definedNames>
    <definedName name="_Regression_Int" localSheetId="4" hidden="1">0</definedName>
    <definedName name="_xlnm.Print_Area" localSheetId="4">'2019'!$A$1:$E$17</definedName>
  </definedNames>
  <calcPr calcId="162913"/>
</workbook>
</file>

<file path=xl/calcChain.xml><?xml version="1.0" encoding="utf-8"?>
<calcChain xmlns="http://schemas.openxmlformats.org/spreadsheetml/2006/main">
  <c r="J73" i="17" l="1"/>
  <c r="I73" i="17"/>
  <c r="H73" i="17"/>
  <c r="G73" i="17"/>
  <c r="F73" i="17"/>
  <c r="D73" i="17"/>
  <c r="C73" i="17"/>
  <c r="E71" i="17"/>
  <c r="E70" i="17"/>
  <c r="E68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1" i="17"/>
  <c r="E49" i="17"/>
  <c r="E48" i="17"/>
  <c r="E47" i="17"/>
  <c r="E46" i="17"/>
  <c r="E44" i="17"/>
  <c r="E43" i="17"/>
  <c r="E42" i="17"/>
  <c r="E41" i="17"/>
  <c r="E40" i="17"/>
  <c r="E39" i="17"/>
  <c r="E37" i="17"/>
  <c r="E36" i="17"/>
  <c r="E35" i="17"/>
  <c r="E34" i="17"/>
  <c r="E33" i="17"/>
  <c r="E32" i="17"/>
  <c r="E30" i="17"/>
  <c r="E29" i="17"/>
  <c r="E28" i="17"/>
  <c r="E26" i="17"/>
  <c r="E25" i="17"/>
  <c r="E24" i="17"/>
  <c r="E23" i="17"/>
  <c r="E21" i="17"/>
  <c r="E20" i="17"/>
  <c r="E19" i="17"/>
  <c r="E18" i="17"/>
  <c r="E17" i="17"/>
  <c r="E16" i="17"/>
  <c r="E15" i="17"/>
  <c r="E14" i="17"/>
  <c r="E13" i="17"/>
  <c r="E12" i="17"/>
</calcChain>
</file>

<file path=xl/sharedStrings.xml><?xml version="1.0" encoding="utf-8"?>
<sst xmlns="http://schemas.openxmlformats.org/spreadsheetml/2006/main" count="1648" uniqueCount="122">
  <si>
    <t xml:space="preserve"> </t>
  </si>
  <si>
    <t>Datenquelle:</t>
  </si>
  <si>
    <t>Untersuchungsgegenstand
(ZEBS-Warencode 2stellig)</t>
  </si>
  <si>
    <t>Unter-
suchte
Proben
ins-
gesamt</t>
  </si>
  <si>
    <t>darunter
beanstandet</t>
  </si>
  <si>
    <t>mikrobio-
logischer</t>
  </si>
  <si>
    <t>an-
derer</t>
  </si>
  <si>
    <t>der
Zusam-
men-
setzung</t>
  </si>
  <si>
    <t>der
Kennzeich-
nung
Aufmachung</t>
  </si>
  <si>
    <t>anderer
Ver-
stöße</t>
  </si>
  <si>
    <t>An-
zahl</t>
  </si>
  <si>
    <t>%</t>
  </si>
  <si>
    <t>Verun-
reinigung(en)</t>
  </si>
  <si>
    <t>Milch</t>
  </si>
  <si>
    <t>Milchprodukte, ausgenommen 03 und 04</t>
  </si>
  <si>
    <t>Käse</t>
  </si>
  <si>
    <t>Butter</t>
  </si>
  <si>
    <t>Eier/Eiprodukte</t>
  </si>
  <si>
    <t>Fleisch warmblütiger Tiere, auch tiefgefroren</t>
  </si>
  <si>
    <t>Fleischerzeugnisse warmblütiger Tiere, ausgenommen 08</t>
  </si>
  <si>
    <t>Wurstwaren</t>
  </si>
  <si>
    <t>Fische/Fischzuschnitte</t>
  </si>
  <si>
    <t>Fischerzeugnisse</t>
  </si>
  <si>
    <t>Fette/Öle, ausgenommen 04</t>
  </si>
  <si>
    <t>Getreide</t>
  </si>
  <si>
    <t>Brote/Kleingebäcke</t>
  </si>
  <si>
    <t>Feine Backwaren</t>
  </si>
  <si>
    <t>Puddinge/Kremspeisen/Desserts/süße Soßen</t>
  </si>
  <si>
    <t>Teigwaren</t>
  </si>
  <si>
    <t>Hülsenfrüchte/Ölsamen/Schalenobst</t>
  </si>
  <si>
    <t>Kartoffeln/stärkereiche Pflanzenteile</t>
  </si>
  <si>
    <t>Frischgemüse, ausgenommen Rhabarber</t>
  </si>
  <si>
    <t>Pilze</t>
  </si>
  <si>
    <t>Pilzerzeugnisse</t>
  </si>
  <si>
    <t>Frischobst, einschließlich Rhabarber</t>
  </si>
  <si>
    <t>Obstprodukte, einschl. Rhabarber, ausgenommen 31 und 41</t>
  </si>
  <si>
    <t>Fruchtsäfte/-nektare/-sirupe/Fruchtsäfte getrocknet</t>
  </si>
  <si>
    <t>Spirituosen/spirituosenhaltige Getränke</t>
  </si>
  <si>
    <t>Zucker</t>
  </si>
  <si>
    <t>Speiseeis/Speiseeishalberzeugnisse</t>
  </si>
  <si>
    <t>Süßwaren, ausgenommen 44</t>
  </si>
  <si>
    <t>Schokoladen/Schokoladenwaren</t>
  </si>
  <si>
    <t>Kakao</t>
  </si>
  <si>
    <t>Kaffee/Kaffee-Ersatzstoffe/Kaffeezusätze</t>
  </si>
  <si>
    <t>Tee/teeähnliche Erzeugnisse</t>
  </si>
  <si>
    <t>Säuglings- und Kleinkindernahrung</t>
  </si>
  <si>
    <t>Diätetische Lebensmittel</t>
  </si>
  <si>
    <t>Fertiggerichte/zubereitete Speisen, ausgenommen 48</t>
  </si>
  <si>
    <t>Nährstoffkonzentrate und Ergänzungsnahrung</t>
  </si>
  <si>
    <t>Würzmittel</t>
  </si>
  <si>
    <t>Gewürze</t>
  </si>
  <si>
    <t>Aromastoffe</t>
  </si>
  <si>
    <t>Trink-/Mineral-/Tafel-/Quell-/Brauchwasser</t>
  </si>
  <si>
    <t>Insgesamt</t>
  </si>
  <si>
    <t xml:space="preserve">Biere/bierähnliche Getränke u. Rohstoffe f.d.Bierherstellung </t>
  </si>
  <si>
    <t>Bayerisches Landesamt für Gesundheit und Lebensmittelsicherheit</t>
  </si>
  <si>
    <r>
      <t>hiervon</t>
    </r>
    <r>
      <rPr>
        <vertAlign val="superscript"/>
        <sz val="10"/>
        <rFont val="Arial"/>
        <family val="2"/>
      </rPr>
      <t xml:space="preserve">1)   </t>
    </r>
    <r>
      <rPr>
        <sz val="10"/>
        <rFont val="Arial"/>
        <family val="2"/>
      </rPr>
      <t>wegen</t>
    </r>
  </si>
  <si>
    <t>Mayonnaisen/emulgierte Soßen/kalte Fertigsoßen/Feinkostsalate</t>
  </si>
  <si>
    <t>Konfitüren/Gelees/Marmeladen/Fruchtzubereitungen, auch brennwertreduzierte ……………………………………………………</t>
  </si>
  <si>
    <t>Hilfsmittel aus Zusatzstoffen und/oder Lebensmitteln und Convenience-Produkte …………………………………………………</t>
  </si>
  <si>
    <t>Zusatzstoffe, wie Zusatzstoffe verwendete Lebensmittel und Vitamine …………………………………………………………………</t>
  </si>
  <si>
    <t>Getreideprodukte/Backvormischungen/Brotteige/Massen und Teige für Backwaren…………………………………………………</t>
  </si>
  <si>
    <t>Krusten-/Schalen-/Weichtiere/sonstige Tiere und Erzeugnisse daraus …………………………………………………………………</t>
  </si>
  <si>
    <t>Blütenpollen und -zubereitungen/Honige/Brotaufstriche, auch brennwertverminderte, ausgenommen 41…………………………….</t>
  </si>
  <si>
    <t>Alkoholfreie Getränke/Getränkeansätze/-pulver, auch brennwertreduziert ……………………………………………………..</t>
  </si>
  <si>
    <t xml:space="preserve">    1) Hiervon bedeutet in diesem Zusammenhang: Untersuchte Proben, die mehrfach beanstandet werden, sind bei den beanstandeten Proben einfach, bei den Beanstandungsgründen mehrfach gezählt.                          - 2) Warencode 5201: Würzsoßen, Würzpasten. - 3) Warencode 2007: gemüsehaltige Salate. - 4) Warencode 2017: gemüsehaltige Salate, Präserven.</t>
  </si>
  <si>
    <r>
      <t>Gemüseerzeugnisse/Gemüsezubereitungen, ausgenommen Rhabarber sowie 2007</t>
    </r>
    <r>
      <rPr>
        <vertAlign val="superscript"/>
        <sz val="10"/>
        <rFont val="Arial"/>
        <family val="2"/>
      </rPr>
      <t>3)</t>
    </r>
    <r>
      <rPr>
        <sz val="10"/>
        <rFont val="Arial"/>
        <family val="2"/>
      </rPr>
      <t>und 2017</t>
    </r>
    <r>
      <rPr>
        <vertAlign val="superscript"/>
        <sz val="10"/>
        <rFont val="Arial"/>
        <family val="2"/>
      </rPr>
      <t>4)</t>
    </r>
    <r>
      <rPr>
        <sz val="10"/>
        <rFont val="Arial"/>
        <family val="2"/>
      </rPr>
      <t>………………………………</t>
    </r>
  </si>
  <si>
    <r>
      <t>Suppen/Soßen, ausgenommen 20 und 5201</t>
    </r>
    <r>
      <rPr>
        <vertAlign val="superscript"/>
        <sz val="10"/>
        <rFont val="Arial"/>
        <family val="2"/>
      </rPr>
      <t>2)</t>
    </r>
  </si>
  <si>
    <t>Stand: Januar 2020</t>
  </si>
  <si>
    <t>Indikator (L)
5.15</t>
  </si>
  <si>
    <t>Untersuchung von Lebensmitteln nach Untersuchungsgegenstand und Beanstandungsgründen, Bayern</t>
  </si>
  <si>
    <t>Stand: Januar 2019</t>
  </si>
  <si>
    <t>Stand: Fabruar 2018</t>
  </si>
  <si>
    <r>
      <t>Gemüseerzeugnisse/Gemüsezubereitungen, ausgenommen Rhabarber sowie 2007</t>
    </r>
    <r>
      <rPr>
        <vertAlign val="superscript"/>
        <sz val="10"/>
        <rFont val="Arial"/>
        <family val="2"/>
      </rPr>
      <t>3)</t>
    </r>
    <r>
      <rPr>
        <sz val="10"/>
        <rFont val="Arial"/>
        <family val="2"/>
      </rPr>
      <t xml:space="preserve"> und 2017</t>
    </r>
    <r>
      <rPr>
        <vertAlign val="superscript"/>
        <sz val="10"/>
        <rFont val="Arial"/>
        <family val="2"/>
      </rPr>
      <t>4)</t>
    </r>
    <r>
      <rPr>
        <sz val="10"/>
        <rFont val="Arial"/>
        <family val="2"/>
      </rPr>
      <t>………………………………</t>
    </r>
  </si>
  <si>
    <t>Stand: November 2017</t>
  </si>
  <si>
    <t>Suppen/Soßen, ausgenommen 20 und 5201ÊÒ</t>
  </si>
  <si>
    <t>Gemüseerzeugnisse/Gemüsezubereitungen, ausgenommen Rhabarber sowie 2007ËÒ und 2017ÌÒ………………………………</t>
  </si>
  <si>
    <t>Stand: März 2016</t>
  </si>
  <si>
    <t>Gemüseerzeugnisse/Gemüsezubereitungen, ausgenommen Rhabarber sowie 200700 und 201700 ………………………………</t>
  </si>
  <si>
    <t>Stand: Juli 2015</t>
  </si>
  <si>
    <t>Stand: Juli 2014</t>
  </si>
  <si>
    <t>Stand: 22. April 2013</t>
  </si>
  <si>
    <t>Suppen/Soßen, ausgenommen 200000 und 520100</t>
  </si>
  <si>
    <t>Stand: 18. September 2012</t>
  </si>
  <si>
    <t xml:space="preserve">    1) Hiervon bedeutet in diesem Zusammenhang: Untersuchte Proben, die mehrfach beanstandet werden, sind bei den beanstandeten Proben einfach, bei den Beanstandungsgründen mehrfach gezählt. - 2) Warencode 5201: Würzsoßen, Würzpasten. - 3) Warencode 2007: gemüsehaltige Salate. - 4) Warencode 2017: gemüsehaltige Salate, Präserven.</t>
  </si>
  <si>
    <t>Stand: 07. Juni 2010</t>
  </si>
  <si>
    <t>Krusten-/Schalen-/Weichtiere/sonstige Tiere</t>
  </si>
  <si>
    <t>und Erzeugnisse daraus</t>
  </si>
  <si>
    <t>Getreideprodukte/Backvormischungen/Brotteige/</t>
  </si>
  <si>
    <t>Massen und Teige für Backwaren</t>
  </si>
  <si>
    <t>Mayonnaisen/emulgierte Soßen/kalte Fertig-</t>
  </si>
  <si>
    <t>soßen/Feinkostsalate</t>
  </si>
  <si>
    <t>Gemüseerzeugnisse/Gemüsezubereitungen, ausgenommen</t>
  </si>
  <si>
    <t>Rhabarber sowie 200700 und 201700</t>
  </si>
  <si>
    <t>Alkoholfreie Getränke/Getränkeansätze/-pulver,</t>
  </si>
  <si>
    <t>auch brennwertreduziert</t>
  </si>
  <si>
    <t>Blütenpollen und -zubereitungen/Honige/Brotaufstriche,</t>
  </si>
  <si>
    <t>auch brennwertverminderte, ausgenommen 41</t>
  </si>
  <si>
    <t>Konfitüren/Gelees/Marmeladen/Fruchtzubereitungen,</t>
  </si>
  <si>
    <t>Hilfsmittel aus Zusatzstoffen und/oder Lebensmitteln</t>
  </si>
  <si>
    <t>und Convenience-Produkte</t>
  </si>
  <si>
    <t>Zusatzstoffe, wie Zusatzstoffe verwendete Lebensmittel</t>
  </si>
  <si>
    <t>und Vitamine</t>
  </si>
  <si>
    <t xml:space="preserve">Biere/bierähnliche Getränke u.Rohstoffe f.d.Bierherstellung </t>
  </si>
  <si>
    <r>
      <t xml:space="preserve"> 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Hiervon bedeutet in diesem Zusammenhang: Untersuchte Proben, die mehrfach beanstandet werden, sind bei den beanstandeten Proben einfach, bei den Beanstandungsgründen mehrfach gezählt. -
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Warencode 5201: Würzsoßen, Würzpasten. - 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Warencode 2007: gemüsehaltige Salate. - </t>
    </r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Warencode 2017: gemüsehaltige Salate, Präserven.</t>
    </r>
  </si>
  <si>
    <r>
      <t xml:space="preserve"> 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Hiervon bedeutet in diesem Zusammenhang: Untersuchte Proben, die mehrfach beanstandet werden, sind bei den beanstandeten Proben einfach, bei den Beanstandungsgründen mehrfach gezählt. - 
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Warencode 5201: Würzsoßen, Würzpasten. - 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Warencode 2007: gemüsehaltige Salate. - </t>
    </r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Warencode 2017: gemüsehaltige Salate, Präserven.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</si>
  <si>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Hiervon bedeutet in diesem Zusammenhang: Untersuchte Proben, die mehrfach beanstandet werden, sind bei den beanstandeten Proben einfach, bei den Beanstandungsgründen mehrfach gezählt. -
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Warencode 5201: Würzsoßen, Würzpasten. - 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Warencode 2007: gemüsehaltige Salate. - </t>
    </r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Warencode 2017: gemüsehaltige Salate, Präserven.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</si>
  <si>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Hiervon bedeutet in diesem Zusammenhang: Untersuchte Proben, die mehrfach beanstandet werden, sind bei den beanstandeten Proben einfach, bei den Beanstandungsgründen mehrfach gezählt. - 
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Warencode 5201: Würzsoßen, Würzpasten. - 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Warencode 2007: gemüsehaltige Salate. - </t>
    </r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Warencode 2017: gemüsehaltige Salate, Präserven.</t>
    </r>
  </si>
  <si>
    <t>1) Hiervon bedeutet in diesem Zusammenhang: Untersuchte Proben, die mehrfach beanstandet werden, sind bei den beanstandeten Proben einfach, bei den Beanstandungsgründen mehrfach gezählt. - 
2) Warencode 5201: Würzsoßen, Würzpasten. - 3) Warencode 2007: gemüsehaltige Salate. - 4) Warencode 2017: gemüsehaltige Salate, Präserven.</t>
  </si>
  <si>
    <t>Stand: Februar 2021</t>
  </si>
  <si>
    <t xml:space="preserve">Hiervon bedeutet in diesem Zusammenhang: Untersuchte Proben, die mehrfach beanstandet werden, sind bei den beanstandeten Proben einfach, bei den Beanstandungsgründen mehrfach gezählt.  </t>
  </si>
  <si>
    <t>2)</t>
  </si>
  <si>
    <t>3)</t>
  </si>
  <si>
    <t>Warencode 5201: Würzsoßen, Würzpasten</t>
  </si>
  <si>
    <t>Warencode 2007: gemüsehaltige Salate</t>
  </si>
  <si>
    <t>4)</t>
  </si>
  <si>
    <t>Warencode 2017: gemüsehaltige Salate, Präserven</t>
  </si>
  <si>
    <t>1)</t>
  </si>
  <si>
    <t>Stand: März 2022</t>
  </si>
  <si>
    <t>Stand: Februar 2023</t>
  </si>
  <si>
    <t>Stand: Februar 2024</t>
  </si>
  <si>
    <t>Konfitüren/Gelees/Marmeladen/Fruchtzubereitungen, auch brennwertreduziert 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</si>
</sst>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General_)"/>
    <numFmt numFmtId="165" formatCode="0#"/>
    <numFmt numFmtId="166" formatCode="General\ \ ;\-General\ \ ;\ \-\ \ ;@\ *."/>
    <numFmt numFmtId="167" formatCode="#\ ###\ ##0\ \ ;\-#\ ###\ ##0\ \ ;\-\ \ "/>
    <numFmt numFmtId="168" formatCode="#\ ###\ ##0,,\ \ ;\-#\ ###\ ##0,,\ \ ;\-\ \ "/>
    <numFmt numFmtId="169" formatCode="&quot;Fehler-positive Zahl&quot;;&quot;Fehler-negative Zahl&quot;;&quot;Fehler-Nullwert&quot;;&quot;Fehler-Text&quot;"/>
    <numFmt numFmtId="170" formatCode="#\ ###\ ##0.0\ \ ;\-\ #\ ###\ ##0.0\ \ ;\–\ \ "/>
    <numFmt numFmtId="171" formatCode="#\ ###\ \ ;@\ \ \ \ \ "/>
    <numFmt numFmtId="172" formatCode="0.0"/>
    <numFmt numFmtId="173" formatCode="###\ ##0;\-###\ ##0;\-"/>
    <numFmt numFmtId="174" formatCode="##\ ##0\ ;\-##\ ##0\ ;\-\ "/>
    <numFmt numFmtId="175" formatCode="##0.0;\-##0.0;\-"/>
    <numFmt numFmtId="176" formatCode="#0.0\ ;\-#0.0\ ;\-\ "/>
  </numFmts>
  <fonts count="22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name val="Jahrbuch"/>
    </font>
    <font>
      <i/>
      <sz val="6"/>
      <name val="Jahrbuch"/>
    </font>
    <font>
      <sz val="10"/>
      <name val="Jahrbuch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sz val="10"/>
      <name val="Jahrbuch"/>
      <family val="2"/>
    </font>
    <font>
      <vertAlign val="superscript"/>
      <sz val="11"/>
      <name val="Jahrbuch"/>
    </font>
    <font>
      <sz val="11"/>
      <name val="Arial"/>
      <family val="2"/>
    </font>
    <font>
      <b/>
      <sz val="8"/>
      <name val="Jahrbuch"/>
    </font>
    <font>
      <sz val="7"/>
      <name val="Arial"/>
      <family val="2"/>
    </font>
    <font>
      <b/>
      <sz val="7"/>
      <name val="Arial"/>
      <family val="2"/>
    </font>
    <font>
      <vertAlign val="superscript"/>
      <sz val="8"/>
      <name val="Arial"/>
      <family val="2"/>
    </font>
    <font>
      <i/>
      <sz val="10"/>
      <name val="Arial"/>
      <family val="2"/>
    </font>
    <font>
      <vertAlign val="superscript"/>
      <sz val="8"/>
      <name val="Cambria"/>
      <family val="1"/>
    </font>
    <font>
      <sz val="8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164" fontId="0" fillId="0" borderId="0"/>
    <xf numFmtId="167" fontId="6" fillId="0" borderId="0">
      <alignment vertical="center"/>
    </xf>
    <xf numFmtId="170" fontId="7" fillId="0" borderId="0">
      <alignment vertical="center"/>
    </xf>
    <xf numFmtId="168" fontId="6" fillId="0" borderId="0">
      <alignment vertical="center"/>
    </xf>
    <xf numFmtId="169" fontId="6" fillId="0" borderId="0">
      <alignment vertical="center"/>
    </xf>
    <xf numFmtId="164" fontId="1" fillId="0" borderId="0"/>
    <xf numFmtId="166" fontId="6" fillId="0" borderId="0">
      <alignment vertical="center"/>
    </xf>
    <xf numFmtId="1" fontId="15" fillId="0" borderId="0">
      <alignment vertical="center"/>
    </xf>
  </cellStyleXfs>
  <cellXfs count="149">
    <xf numFmtId="164" fontId="0" fillId="0" borderId="0" xfId="0"/>
    <xf numFmtId="164" fontId="2" fillId="0" borderId="0" xfId="0" applyFont="1" applyBorder="1"/>
    <xf numFmtId="164" fontId="5" fillId="0" borderId="1" xfId="0" applyFont="1" applyBorder="1"/>
    <xf numFmtId="164" fontId="5" fillId="0" borderId="0" xfId="0" applyFont="1" applyBorder="1"/>
    <xf numFmtId="164" fontId="5" fillId="0" borderId="1" xfId="0" applyFont="1" applyBorder="1" applyAlignment="1"/>
    <xf numFmtId="164" fontId="5" fillId="0" borderId="0" xfId="0" applyFont="1"/>
    <xf numFmtId="164" fontId="4" fillId="0" borderId="0" xfId="5" applyFont="1" applyAlignment="1"/>
    <xf numFmtId="164" fontId="9" fillId="0" borderId="0" xfId="0" applyFont="1"/>
    <xf numFmtId="164" fontId="9" fillId="0" borderId="1" xfId="0" applyFont="1" applyBorder="1"/>
    <xf numFmtId="165" fontId="5" fillId="0" borderId="0" xfId="0" quotePrefix="1" applyNumberFormat="1" applyFont="1" applyAlignment="1">
      <alignment horizontal="center"/>
    </xf>
    <xf numFmtId="166" fontId="5" fillId="0" borderId="0" xfId="6" applyFont="1" applyAlignment="1">
      <alignment horizontal="centerContinuous"/>
    </xf>
    <xf numFmtId="165" fontId="5" fillId="0" borderId="0" xfId="0" applyNumberFormat="1" applyFont="1" applyAlignment="1">
      <alignment horizontal="center"/>
    </xf>
    <xf numFmtId="164" fontId="5" fillId="0" borderId="0" xfId="0" applyFont="1" applyAlignment="1">
      <alignment horizontal="left"/>
    </xf>
    <xf numFmtId="1" fontId="11" fillId="0" borderId="0" xfId="0" applyNumberFormat="1" applyFont="1" applyAlignment="1">
      <alignment horizontal="centerContinuous" vertical="center"/>
    </xf>
    <xf numFmtId="164" fontId="11" fillId="0" borderId="0" xfId="0" applyFont="1" applyBorder="1" applyAlignment="1">
      <alignment horizontal="right" vertical="center"/>
    </xf>
    <xf numFmtId="164" fontId="4" fillId="0" borderId="0" xfId="0" applyFont="1"/>
    <xf numFmtId="164" fontId="5" fillId="0" borderId="0" xfId="0" applyFont="1" applyAlignment="1">
      <alignment horizontal="left" wrapText="1"/>
    </xf>
    <xf numFmtId="0" fontId="5" fillId="0" borderId="0" xfId="6" applyNumberFormat="1" applyFont="1" applyAlignment="1">
      <alignment horizontal="left" wrapText="1"/>
    </xf>
    <xf numFmtId="167" fontId="12" fillId="0" borderId="0" xfId="1" applyFont="1" applyAlignment="1"/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 wrapText="1"/>
    </xf>
    <xf numFmtId="170" fontId="12" fillId="0" borderId="0" xfId="2" applyFont="1">
      <alignment vertical="center"/>
    </xf>
    <xf numFmtId="1" fontId="11" fillId="0" borderId="2" xfId="0" applyNumberFormat="1" applyFont="1" applyBorder="1" applyAlignment="1">
      <alignment horizontal="centerContinuous" vertical="center"/>
    </xf>
    <xf numFmtId="164" fontId="11" fillId="0" borderId="2" xfId="0" applyFont="1" applyBorder="1" applyAlignment="1">
      <alignment horizontal="right" vertical="center"/>
    </xf>
    <xf numFmtId="170" fontId="11" fillId="0" borderId="2" xfId="2" applyFont="1" applyBorder="1">
      <alignment vertical="center"/>
    </xf>
    <xf numFmtId="167" fontId="8" fillId="0" borderId="0" xfId="1" applyFont="1" applyAlignment="1">
      <alignment vertical="center"/>
    </xf>
    <xf numFmtId="170" fontId="8" fillId="0" borderId="0" xfId="2" applyFont="1" applyAlignment="1">
      <alignment vertical="center"/>
    </xf>
    <xf numFmtId="167" fontId="11" fillId="0" borderId="2" xfId="4" applyNumberFormat="1" applyFont="1" applyBorder="1">
      <alignment vertical="center"/>
    </xf>
    <xf numFmtId="164" fontId="3" fillId="0" borderId="0" xfId="0" applyFont="1"/>
    <xf numFmtId="164" fontId="1" fillId="0" borderId="0" xfId="0" applyFont="1" applyFill="1" applyAlignment="1">
      <alignment horizontal="left" wrapText="1"/>
    </xf>
    <xf numFmtId="49" fontId="1" fillId="0" borderId="0" xfId="6" applyNumberFormat="1" applyFont="1" applyFill="1" applyAlignment="1">
      <alignment horizontal="left"/>
    </xf>
    <xf numFmtId="167" fontId="8" fillId="0" borderId="3" xfId="1" applyFont="1" applyBorder="1" applyAlignment="1">
      <alignment vertical="center"/>
    </xf>
    <xf numFmtId="167" fontId="8" fillId="0" borderId="4" xfId="1" applyFont="1" applyBorder="1" applyAlignment="1">
      <alignment vertical="center"/>
    </xf>
    <xf numFmtId="167" fontId="11" fillId="0" borderId="12" xfId="4" applyNumberFormat="1" applyFont="1" applyBorder="1">
      <alignment vertical="center"/>
    </xf>
    <xf numFmtId="164" fontId="11" fillId="0" borderId="0" xfId="0" applyFont="1" applyAlignment="1">
      <alignment horizontal="center" vertical="center"/>
    </xf>
    <xf numFmtId="164" fontId="1" fillId="0" borderId="1" xfId="0" applyFont="1" applyBorder="1" applyAlignment="1"/>
    <xf numFmtId="164" fontId="1" fillId="0" borderId="1" xfId="0" applyFont="1" applyBorder="1"/>
    <xf numFmtId="164" fontId="1" fillId="0" borderId="0" xfId="0" applyFont="1"/>
    <xf numFmtId="164" fontId="1" fillId="0" borderId="0" xfId="0" applyFont="1" applyBorder="1"/>
    <xf numFmtId="165" fontId="1" fillId="0" borderId="0" xfId="0" quotePrefix="1" applyNumberFormat="1" applyFont="1" applyAlignment="1">
      <alignment horizontal="center"/>
    </xf>
    <xf numFmtId="166" fontId="1" fillId="0" borderId="0" xfId="6" applyFont="1" applyAlignment="1">
      <alignment horizontal="centerContinuous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 vertical="center" wrapText="1"/>
    </xf>
    <xf numFmtId="164" fontId="1" fillId="0" borderId="0" xfId="0" applyFont="1" applyAlignment="1">
      <alignment horizontal="left" wrapText="1"/>
    </xf>
    <xf numFmtId="164" fontId="1" fillId="0" borderId="0" xfId="0" applyFont="1" applyAlignment="1">
      <alignment horizontal="left"/>
    </xf>
    <xf numFmtId="0" fontId="1" fillId="0" borderId="0" xfId="6" applyNumberFormat="1" applyFont="1" applyAlignment="1">
      <alignment horizontal="left" wrapText="1"/>
    </xf>
    <xf numFmtId="165" fontId="1" fillId="0" borderId="0" xfId="0" applyNumberFormat="1" applyFont="1" applyAlignment="1">
      <alignment horizontal="center" vertical="center"/>
    </xf>
    <xf numFmtId="164" fontId="3" fillId="0" borderId="0" xfId="5" applyFont="1" applyAlignment="1"/>
    <xf numFmtId="166" fontId="1" fillId="0" borderId="0" xfId="6" applyFont="1" applyFill="1" applyAlignment="1">
      <alignment horizontal="centerContinuous"/>
    </xf>
    <xf numFmtId="167" fontId="8" fillId="0" borderId="0" xfId="1" applyFont="1" applyAlignment="1"/>
    <xf numFmtId="170" fontId="8" fillId="0" borderId="0" xfId="2" applyFont="1">
      <alignment vertical="center"/>
    </xf>
    <xf numFmtId="1" fontId="11" fillId="0" borderId="2" xfId="4" applyNumberFormat="1" applyFont="1" applyBorder="1">
      <alignment vertical="center"/>
    </xf>
    <xf numFmtId="164" fontId="1" fillId="0" borderId="0" xfId="0" applyFont="1" applyAlignment="1">
      <alignment horizontal="centerContinuous" vertical="center"/>
    </xf>
    <xf numFmtId="171" fontId="1" fillId="0" borderId="0" xfId="0" applyNumberFormat="1" applyFont="1" applyBorder="1"/>
    <xf numFmtId="164" fontId="1" fillId="0" borderId="1" xfId="0" applyFont="1" applyBorder="1" applyAlignment="1">
      <alignment horizontal="centerContinuous"/>
    </xf>
    <xf numFmtId="1" fontId="1" fillId="0" borderId="2" xfId="4" applyNumberFormat="1" applyFont="1" applyBorder="1">
      <alignment vertical="center"/>
    </xf>
    <xf numFmtId="170" fontId="1" fillId="0" borderId="2" xfId="2" applyFont="1" applyBorder="1">
      <alignment vertical="center"/>
    </xf>
    <xf numFmtId="172" fontId="1" fillId="0" borderId="0" xfId="0" applyNumberFormat="1" applyFont="1"/>
    <xf numFmtId="172" fontId="0" fillId="0" borderId="0" xfId="0" applyNumberFormat="1"/>
    <xf numFmtId="173" fontId="16" fillId="0" borderId="0" xfId="0" applyNumberFormat="1" applyFont="1" applyFill="1" applyBorder="1" applyAlignment="1">
      <alignment horizontal="right"/>
    </xf>
    <xf numFmtId="172" fontId="16" fillId="0" borderId="0" xfId="0" applyNumberFormat="1" applyFont="1" applyFill="1" applyBorder="1" applyAlignment="1">
      <alignment horizontal="right"/>
    </xf>
    <xf numFmtId="167" fontId="16" fillId="0" borderId="0" xfId="1" applyFont="1" applyFill="1" applyBorder="1" applyAlignment="1"/>
    <xf numFmtId="172" fontId="16" fillId="0" borderId="0" xfId="1" applyNumberFormat="1" applyFont="1" applyFill="1" applyBorder="1" applyAlignment="1"/>
    <xf numFmtId="1" fontId="16" fillId="0" borderId="0" xfId="4" applyNumberFormat="1" applyFont="1" applyFill="1" applyBorder="1">
      <alignment vertical="center"/>
    </xf>
    <xf numFmtId="172" fontId="16" fillId="0" borderId="0" xfId="4" applyNumberFormat="1" applyFont="1" applyFill="1" applyBorder="1">
      <alignment vertical="center"/>
    </xf>
    <xf numFmtId="174" fontId="17" fillId="0" borderId="0" xfId="0" applyNumberFormat="1" applyFont="1" applyFill="1" applyBorder="1" applyAlignment="1">
      <alignment horizontal="right"/>
    </xf>
    <xf numFmtId="172" fontId="17" fillId="0" borderId="0" xfId="0" applyNumberFormat="1" applyFon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center"/>
    </xf>
    <xf numFmtId="172" fontId="16" fillId="0" borderId="0" xfId="0" applyNumberFormat="1" applyFont="1" applyFill="1" applyBorder="1" applyAlignment="1">
      <alignment horizontal="center"/>
    </xf>
    <xf numFmtId="1" fontId="17" fillId="0" borderId="0" xfId="0" applyNumberFormat="1" applyFont="1" applyFill="1" applyBorder="1" applyAlignment="1">
      <alignment horizontal="centerContinuous" vertical="center"/>
    </xf>
    <xf numFmtId="172" fontId="17" fillId="0" borderId="0" xfId="0" applyNumberFormat="1" applyFont="1" applyFill="1" applyBorder="1" applyAlignment="1">
      <alignment horizontal="centerContinuous" vertical="center"/>
    </xf>
    <xf numFmtId="164" fontId="0" fillId="0" borderId="0" xfId="0" applyFill="1" applyBorder="1"/>
    <xf numFmtId="172" fontId="0" fillId="0" borderId="0" xfId="0" applyNumberFormat="1" applyFill="1" applyBorder="1"/>
    <xf numFmtId="169" fontId="1" fillId="0" borderId="1" xfId="4" applyFont="1" applyBorder="1">
      <alignment vertical="center"/>
    </xf>
    <xf numFmtId="170" fontId="1" fillId="0" borderId="1" xfId="2" applyFont="1" applyBorder="1">
      <alignment vertical="center"/>
    </xf>
    <xf numFmtId="167" fontId="12" fillId="0" borderId="2" xfId="1" applyFont="1" applyBorder="1" applyAlignment="1"/>
    <xf numFmtId="170" fontId="12" fillId="0" borderId="2" xfId="2" applyFont="1" applyBorder="1">
      <alignment vertical="center"/>
    </xf>
    <xf numFmtId="164" fontId="2" fillId="0" borderId="1" xfId="0" applyFont="1" applyBorder="1" applyAlignment="1">
      <alignment horizontal="centerContinuous"/>
    </xf>
    <xf numFmtId="164" fontId="1" fillId="0" borderId="4" xfId="0" applyFont="1" applyBorder="1"/>
    <xf numFmtId="164" fontId="1" fillId="0" borderId="4" xfId="0" applyFont="1" applyBorder="1" applyAlignment="1">
      <alignment horizontal="center" vertical="center"/>
    </xf>
    <xf numFmtId="164" fontId="1" fillId="0" borderId="5" xfId="0" applyFont="1" applyBorder="1"/>
    <xf numFmtId="173" fontId="1" fillId="0" borderId="0" xfId="0" applyNumberFormat="1" applyFont="1" applyFill="1" applyAlignment="1">
      <alignment horizontal="right"/>
    </xf>
    <xf numFmtId="175" fontId="1" fillId="0" borderId="0" xfId="0" applyNumberFormat="1" applyFont="1" applyFill="1" applyAlignment="1">
      <alignment horizontal="right"/>
    </xf>
    <xf numFmtId="167" fontId="1" fillId="0" borderId="0" xfId="1" applyFont="1" applyFill="1" applyAlignment="1"/>
    <xf numFmtId="166" fontId="1" fillId="0" borderId="0" xfId="6" applyFont="1" applyAlignment="1">
      <alignment horizontal="centerContinuous" vertical="top"/>
    </xf>
    <xf numFmtId="165" fontId="1" fillId="0" borderId="0" xfId="3" applyNumberFormat="1" applyFont="1" applyAlignment="1">
      <alignment horizontal="center" vertical="center"/>
    </xf>
    <xf numFmtId="166" fontId="1" fillId="0" borderId="0" xfId="6" applyFont="1" applyFill="1" applyAlignment="1">
      <alignment horizontal="centerContinuous" vertical="top"/>
    </xf>
    <xf numFmtId="0" fontId="1" fillId="0" borderId="0" xfId="6" applyNumberFormat="1" applyFont="1" applyAlignment="1">
      <alignment horizontal="left"/>
    </xf>
    <xf numFmtId="165" fontId="1" fillId="0" borderId="0" xfId="3" applyNumberFormat="1" applyFont="1" applyAlignment="1">
      <alignment horizontal="center"/>
    </xf>
    <xf numFmtId="169" fontId="1" fillId="0" borderId="1" xfId="4" applyFont="1" applyFill="1" applyBorder="1">
      <alignment vertical="center"/>
    </xf>
    <xf numFmtId="170" fontId="19" fillId="0" borderId="1" xfId="2" applyFont="1" applyFill="1" applyBorder="1">
      <alignment vertical="center"/>
    </xf>
    <xf numFmtId="174" fontId="11" fillId="0" borderId="0" xfId="0" applyNumberFormat="1" applyFont="1" applyFill="1" applyAlignment="1">
      <alignment horizontal="right"/>
    </xf>
    <xf numFmtId="172" fontId="11" fillId="0" borderId="0" xfId="0" applyNumberFormat="1" applyFont="1" applyFill="1" applyAlignment="1">
      <alignment horizontal="right"/>
    </xf>
    <xf numFmtId="174" fontId="11" fillId="0" borderId="1" xfId="0" applyNumberFormat="1" applyFont="1" applyBorder="1" applyAlignment="1">
      <alignment horizontal="right"/>
    </xf>
    <xf numFmtId="176" fontId="11" fillId="0" borderId="1" xfId="0" applyNumberFormat="1" applyFont="1" applyBorder="1" applyAlignment="1">
      <alignment horizontal="right"/>
    </xf>
    <xf numFmtId="164" fontId="1" fillId="0" borderId="0" xfId="5" applyFont="1" applyAlignment="1"/>
    <xf numFmtId="170" fontId="19" fillId="0" borderId="1" xfId="2" applyFont="1" applyBorder="1">
      <alignment vertical="center"/>
    </xf>
    <xf numFmtId="1" fontId="11" fillId="0" borderId="0" xfId="0" applyNumberFormat="1" applyFont="1" applyBorder="1" applyAlignment="1">
      <alignment horizontal="centerContinuous" vertical="center"/>
    </xf>
    <xf numFmtId="167" fontId="11" fillId="0" borderId="0" xfId="4" applyNumberFormat="1" applyFont="1" applyBorder="1">
      <alignment vertical="center"/>
    </xf>
    <xf numFmtId="170" fontId="11" fillId="0" borderId="0" xfId="2" applyFont="1" applyBorder="1">
      <alignment vertical="center"/>
    </xf>
    <xf numFmtId="167" fontId="20" fillId="0" borderId="0" xfId="4" applyNumberFormat="1" applyFont="1" applyBorder="1" applyAlignment="1">
      <alignment horizontal="right" vertical="center"/>
    </xf>
    <xf numFmtId="167" fontId="20" fillId="0" borderId="0" xfId="1" applyFont="1" applyAlignment="1">
      <alignment horizontal="right"/>
    </xf>
    <xf numFmtId="167" fontId="20" fillId="0" borderId="0" xfId="4" applyNumberFormat="1" applyFont="1" applyBorder="1" applyAlignment="1">
      <alignment horizontal="right" vertical="top"/>
    </xf>
    <xf numFmtId="167" fontId="18" fillId="0" borderId="0" xfId="4" applyNumberFormat="1" applyFont="1" applyBorder="1" applyAlignment="1">
      <alignment horizontal="right" vertical="top"/>
    </xf>
    <xf numFmtId="167" fontId="18" fillId="0" borderId="0" xfId="4" applyNumberFormat="1" applyFont="1" applyBorder="1" applyAlignment="1">
      <alignment horizontal="right" vertical="center"/>
    </xf>
    <xf numFmtId="167" fontId="18" fillId="0" borderId="0" xfId="1" applyFont="1" applyAlignment="1">
      <alignment horizontal="right"/>
    </xf>
    <xf numFmtId="167" fontId="3" fillId="0" borderId="0" xfId="4" applyNumberFormat="1" applyFont="1" applyBorder="1" applyAlignment="1">
      <alignment horizontal="left" vertical="center"/>
    </xf>
    <xf numFmtId="167" fontId="3" fillId="0" borderId="0" xfId="1" applyFont="1" applyAlignment="1">
      <alignment horizontal="left"/>
    </xf>
    <xf numFmtId="164" fontId="4" fillId="0" borderId="0" xfId="0" applyFont="1" applyAlignment="1">
      <alignment vertical="center" wrapText="1"/>
    </xf>
    <xf numFmtId="168" fontId="13" fillId="0" borderId="0" xfId="3" applyFont="1" applyFill="1" applyAlignment="1">
      <alignment horizontal="justify" vertical="top"/>
    </xf>
    <xf numFmtId="164" fontId="14" fillId="0" borderId="0" xfId="0" applyFont="1" applyAlignment="1"/>
    <xf numFmtId="164" fontId="5" fillId="0" borderId="3" xfId="0" applyFont="1" applyBorder="1" applyAlignment="1">
      <alignment horizontal="center" vertical="center" wrapText="1"/>
    </xf>
    <xf numFmtId="164" fontId="5" fillId="0" borderId="4" xfId="0" applyFont="1" applyBorder="1" applyAlignment="1">
      <alignment horizontal="center" vertical="center" wrapText="1"/>
    </xf>
    <xf numFmtId="164" fontId="5" fillId="0" borderId="5" xfId="0" applyFont="1" applyBorder="1" applyAlignment="1">
      <alignment horizontal="center" vertical="center" wrapText="1"/>
    </xf>
    <xf numFmtId="164" fontId="5" fillId="0" borderId="6" xfId="0" applyFont="1" applyBorder="1" applyAlignment="1">
      <alignment horizontal="center" vertical="center" wrapText="1"/>
    </xf>
    <xf numFmtId="164" fontId="5" fillId="0" borderId="7" xfId="0" applyFont="1" applyBorder="1" applyAlignment="1">
      <alignment horizontal="center" vertical="center" wrapText="1"/>
    </xf>
    <xf numFmtId="164" fontId="5" fillId="0" borderId="8" xfId="0" applyFont="1" applyBorder="1" applyAlignment="1">
      <alignment horizontal="center" vertical="center" wrapText="1"/>
    </xf>
    <xf numFmtId="164" fontId="5" fillId="0" borderId="6" xfId="0" applyFont="1" applyBorder="1" applyAlignment="1">
      <alignment horizontal="center" vertical="center"/>
    </xf>
    <xf numFmtId="164" fontId="0" fillId="0" borderId="7" xfId="0" applyBorder="1" applyAlignment="1"/>
    <xf numFmtId="164" fontId="0" fillId="0" borderId="8" xfId="0" applyBorder="1" applyAlignment="1"/>
    <xf numFmtId="164" fontId="5" fillId="0" borderId="9" xfId="0" applyFont="1" applyBorder="1" applyAlignment="1">
      <alignment horizontal="center" vertical="center" wrapText="1"/>
    </xf>
    <xf numFmtId="164" fontId="5" fillId="0" borderId="10" xfId="0" applyFont="1" applyBorder="1" applyAlignment="1">
      <alignment horizontal="center" vertical="center" wrapText="1"/>
    </xf>
    <xf numFmtId="167" fontId="3" fillId="0" borderId="0" xfId="4" applyNumberFormat="1" applyFont="1" applyBorder="1" applyAlignment="1">
      <alignment horizontal="left" vertical="center" wrapText="1"/>
    </xf>
    <xf numFmtId="164" fontId="11" fillId="2" borderId="0" xfId="0" applyFont="1" applyFill="1" applyAlignment="1">
      <alignment horizontal="center" vertical="center" wrapText="1"/>
    </xf>
    <xf numFmtId="164" fontId="11" fillId="0" borderId="0" xfId="0" applyFont="1" applyAlignment="1">
      <alignment horizontal="center" vertical="center" wrapText="1"/>
    </xf>
    <xf numFmtId="164" fontId="5" fillId="0" borderId="11" xfId="0" applyFont="1" applyBorder="1" applyAlignment="1">
      <alignment horizontal="center" vertical="center" wrapText="1"/>
    </xf>
    <xf numFmtId="164" fontId="5" fillId="0" borderId="0" xfId="0" applyFont="1" applyAlignment="1">
      <alignment horizontal="center" vertical="center" wrapText="1"/>
    </xf>
    <xf numFmtId="164" fontId="5" fillId="0" borderId="1" xfId="0" applyFont="1" applyBorder="1" applyAlignment="1">
      <alignment horizontal="center" vertical="center" wrapText="1"/>
    </xf>
    <xf numFmtId="164" fontId="5" fillId="0" borderId="12" xfId="0" applyFont="1" applyBorder="1" applyAlignment="1">
      <alignment horizontal="center" vertical="center"/>
    </xf>
    <xf numFmtId="164" fontId="5" fillId="0" borderId="2" xfId="0" applyFont="1" applyBorder="1" applyAlignment="1">
      <alignment horizontal="center" vertical="center"/>
    </xf>
    <xf numFmtId="167" fontId="21" fillId="0" borderId="0" xfId="4" applyNumberFormat="1" applyFont="1" applyBorder="1" applyAlignment="1">
      <alignment horizontal="left" vertical="center" wrapText="1"/>
    </xf>
    <xf numFmtId="167" fontId="21" fillId="0" borderId="0" xfId="4" applyNumberFormat="1" applyFont="1" applyBorder="1" applyAlignment="1">
      <alignment horizontal="left" vertical="center"/>
    </xf>
    <xf numFmtId="167" fontId="21" fillId="0" borderId="0" xfId="1" applyFont="1" applyAlignment="1">
      <alignment horizontal="left"/>
    </xf>
    <xf numFmtId="164" fontId="1" fillId="0" borderId="11" xfId="0" applyFont="1" applyBorder="1" applyAlignment="1">
      <alignment horizontal="center" vertical="center" wrapText="1"/>
    </xf>
    <xf numFmtId="164" fontId="1" fillId="0" borderId="0" xfId="0" applyFont="1" applyAlignment="1">
      <alignment horizontal="center" vertical="center" wrapText="1"/>
    </xf>
    <xf numFmtId="164" fontId="1" fillId="0" borderId="1" xfId="0" applyFont="1" applyBorder="1" applyAlignment="1">
      <alignment horizontal="center" vertical="center" wrapText="1"/>
    </xf>
    <xf numFmtId="164" fontId="1" fillId="0" borderId="6" xfId="0" applyFont="1" applyBorder="1" applyAlignment="1">
      <alignment horizontal="center" vertical="center" wrapText="1"/>
    </xf>
    <xf numFmtId="164" fontId="1" fillId="0" borderId="7" xfId="0" applyFont="1" applyBorder="1" applyAlignment="1">
      <alignment horizontal="center" vertical="center" wrapText="1"/>
    </xf>
    <xf numFmtId="164" fontId="1" fillId="0" borderId="8" xfId="0" applyFont="1" applyBorder="1" applyAlignment="1">
      <alignment horizontal="center" vertical="center" wrapText="1"/>
    </xf>
    <xf numFmtId="164" fontId="1" fillId="0" borderId="3" xfId="0" applyFont="1" applyBorder="1" applyAlignment="1">
      <alignment horizontal="center" vertical="center" wrapText="1"/>
    </xf>
    <xf numFmtId="164" fontId="1" fillId="0" borderId="9" xfId="0" applyFont="1" applyBorder="1" applyAlignment="1">
      <alignment horizontal="center" vertical="center" wrapText="1"/>
    </xf>
    <xf numFmtId="164" fontId="1" fillId="0" borderId="5" xfId="0" applyFont="1" applyBorder="1" applyAlignment="1">
      <alignment horizontal="center" vertical="center" wrapText="1"/>
    </xf>
    <xf numFmtId="164" fontId="1" fillId="0" borderId="10" xfId="0" applyFont="1" applyBorder="1" applyAlignment="1">
      <alignment horizontal="center" vertical="center" wrapText="1"/>
    </xf>
    <xf numFmtId="164" fontId="1" fillId="0" borderId="12" xfId="0" applyFont="1" applyBorder="1" applyAlignment="1">
      <alignment horizontal="center" vertical="center"/>
    </xf>
    <xf numFmtId="164" fontId="1" fillId="0" borderId="2" xfId="0" applyFont="1" applyBorder="1" applyAlignment="1">
      <alignment horizontal="center" vertical="center"/>
    </xf>
    <xf numFmtId="164" fontId="1" fillId="0" borderId="4" xfId="0" applyFont="1" applyBorder="1" applyAlignment="1">
      <alignment horizontal="center" vertical="center" wrapText="1"/>
    </xf>
    <xf numFmtId="164" fontId="1" fillId="0" borderId="6" xfId="0" applyFont="1" applyBorder="1" applyAlignment="1">
      <alignment horizontal="center" vertical="center"/>
    </xf>
    <xf numFmtId="164" fontId="3" fillId="0" borderId="0" xfId="0" applyFont="1" applyAlignment="1">
      <alignment vertical="center" wrapText="1"/>
    </xf>
    <xf numFmtId="164" fontId="1" fillId="0" borderId="0" xfId="0" applyFont="1" applyAlignment="1">
      <alignment vertical="center" wrapText="1"/>
    </xf>
  </cellXfs>
  <cellStyles count="8">
    <cellStyle name="##0" xfId="1"/>
    <cellStyle name="[Kursiv]##0,0" xfId="2"/>
    <cellStyle name="in Millionen" xfId="3"/>
    <cellStyle name="Leerzeile" xfId="4"/>
    <cellStyle name="Standard" xfId="0" builtinId="0"/>
    <cellStyle name="Standard_0802600052002" xfId="5"/>
    <cellStyle name="Text mit Füllzeichen" xfId="6"/>
    <cellStyle name="Ü-Tabellen[1.,2.]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workbookViewId="0">
      <selection activeCell="B52" sqref="B52"/>
    </sheetView>
  </sheetViews>
  <sheetFormatPr baseColWidth="10" defaultColWidth="13.85546875" defaultRowHeight="12.75"/>
  <cols>
    <col min="1" max="1" width="4.5703125" style="7" customWidth="1"/>
    <col min="2" max="2" width="57.140625" style="7" customWidth="1"/>
    <col min="3" max="3" width="13.28515625" style="7" customWidth="1"/>
    <col min="4" max="10" width="11" style="7" customWidth="1"/>
    <col min="11" max="11" width="14.5703125" customWidth="1"/>
  </cols>
  <sheetData>
    <row r="1" spans="1:10" s="5" customFormat="1" ht="20.45" customHeight="1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2" customHeight="1">
      <c r="A2" s="3"/>
      <c r="B2" s="3"/>
      <c r="C2" s="3"/>
      <c r="D2" s="3"/>
      <c r="E2" s="3"/>
    </row>
    <row r="3" spans="1:10" ht="36.75" customHeight="1">
      <c r="A3" s="123" t="s">
        <v>69</v>
      </c>
      <c r="B3" s="123"/>
      <c r="C3" s="124" t="s">
        <v>70</v>
      </c>
      <c r="D3" s="124"/>
      <c r="E3" s="124"/>
      <c r="F3" s="124"/>
      <c r="G3" s="124"/>
      <c r="H3" s="124"/>
      <c r="I3" s="124"/>
      <c r="J3" s="34">
        <v>2023</v>
      </c>
    </row>
    <row r="4" spans="1:10" ht="12" customHeight="1">
      <c r="A4" s="1"/>
      <c r="B4" s="1"/>
      <c r="E4" s="8"/>
    </row>
    <row r="5" spans="1:10" ht="16.5" customHeight="1">
      <c r="A5" s="125" t="s">
        <v>2</v>
      </c>
      <c r="B5" s="125"/>
      <c r="C5" s="114" t="s">
        <v>3</v>
      </c>
      <c r="D5" s="111" t="s">
        <v>4</v>
      </c>
      <c r="E5" s="120"/>
      <c r="F5" s="128" t="s">
        <v>56</v>
      </c>
      <c r="G5" s="129"/>
      <c r="H5" s="129"/>
      <c r="I5" s="129"/>
      <c r="J5" s="129"/>
    </row>
    <row r="6" spans="1:10" ht="13.5" customHeight="1">
      <c r="A6" s="126"/>
      <c r="B6" s="126"/>
      <c r="C6" s="115"/>
      <c r="D6" s="113"/>
      <c r="E6" s="121"/>
      <c r="F6" s="114" t="s">
        <v>5</v>
      </c>
      <c r="G6" s="114" t="s">
        <v>6</v>
      </c>
      <c r="H6" s="114" t="s">
        <v>7</v>
      </c>
      <c r="I6" s="114" t="s">
        <v>8</v>
      </c>
      <c r="J6" s="111" t="s">
        <v>9</v>
      </c>
    </row>
    <row r="7" spans="1:10" ht="16.5" customHeight="1">
      <c r="A7" s="126"/>
      <c r="B7" s="126"/>
      <c r="C7" s="115"/>
      <c r="D7" s="114" t="s">
        <v>10</v>
      </c>
      <c r="E7" s="117" t="s">
        <v>11</v>
      </c>
      <c r="F7" s="116"/>
      <c r="G7" s="116"/>
      <c r="H7" s="115"/>
      <c r="I7" s="115"/>
      <c r="J7" s="112"/>
    </row>
    <row r="8" spans="1:10" ht="12.75" customHeight="1">
      <c r="A8" s="126"/>
      <c r="B8" s="126"/>
      <c r="C8" s="115"/>
      <c r="D8" s="115"/>
      <c r="E8" s="118"/>
      <c r="F8" s="111" t="s">
        <v>12</v>
      </c>
      <c r="G8" s="120"/>
      <c r="H8" s="115"/>
      <c r="I8" s="115"/>
      <c r="J8" s="112"/>
    </row>
    <row r="9" spans="1:10" ht="16.5" customHeight="1">
      <c r="A9" s="127"/>
      <c r="B9" s="127"/>
      <c r="C9" s="116"/>
      <c r="D9" s="116"/>
      <c r="E9" s="119"/>
      <c r="F9" s="113"/>
      <c r="G9" s="121"/>
      <c r="H9" s="116"/>
      <c r="I9" s="116"/>
      <c r="J9" s="113"/>
    </row>
    <row r="10" spans="1:10">
      <c r="A10" s="9">
        <v>1</v>
      </c>
      <c r="B10" s="10" t="s">
        <v>13</v>
      </c>
      <c r="C10" s="31">
        <v>1350</v>
      </c>
      <c r="D10" s="25">
        <v>36</v>
      </c>
      <c r="E10" s="26">
        <v>2.666666666666667</v>
      </c>
      <c r="F10" s="25">
        <v>3</v>
      </c>
      <c r="G10" s="25">
        <v>2</v>
      </c>
      <c r="H10" s="25">
        <v>0</v>
      </c>
      <c r="I10" s="25">
        <v>30</v>
      </c>
      <c r="J10" s="25">
        <v>3</v>
      </c>
    </row>
    <row r="11" spans="1:10">
      <c r="A11" s="9">
        <v>2</v>
      </c>
      <c r="B11" s="10" t="s">
        <v>14</v>
      </c>
      <c r="C11" s="32">
        <v>893</v>
      </c>
      <c r="D11" s="25">
        <v>114</v>
      </c>
      <c r="E11" s="26">
        <v>12.76595744680851</v>
      </c>
      <c r="F11" s="25">
        <v>92</v>
      </c>
      <c r="G11" s="25">
        <v>12</v>
      </c>
      <c r="H11" s="25">
        <v>0</v>
      </c>
      <c r="I11" s="25">
        <v>4</v>
      </c>
      <c r="J11" s="25">
        <v>85</v>
      </c>
    </row>
    <row r="12" spans="1:10">
      <c r="A12" s="9">
        <v>3</v>
      </c>
      <c r="B12" s="10" t="s">
        <v>15</v>
      </c>
      <c r="C12" s="32">
        <v>1469</v>
      </c>
      <c r="D12" s="25">
        <v>74</v>
      </c>
      <c r="E12" s="26">
        <v>5.0374404356705238</v>
      </c>
      <c r="F12" s="25">
        <v>28</v>
      </c>
      <c r="G12" s="25">
        <v>10</v>
      </c>
      <c r="H12" s="25">
        <v>0</v>
      </c>
      <c r="I12" s="25">
        <v>39</v>
      </c>
      <c r="J12" s="25">
        <v>13</v>
      </c>
    </row>
    <row r="13" spans="1:10">
      <c r="A13" s="9">
        <v>4</v>
      </c>
      <c r="B13" s="10" t="s">
        <v>16</v>
      </c>
      <c r="C13" s="32">
        <v>244</v>
      </c>
      <c r="D13" s="25">
        <v>1</v>
      </c>
      <c r="E13" s="26">
        <v>0.4098360655737705</v>
      </c>
      <c r="F13" s="25">
        <v>0</v>
      </c>
      <c r="G13" s="25">
        <v>0</v>
      </c>
      <c r="H13" s="25">
        <v>0</v>
      </c>
      <c r="I13" s="25">
        <v>1</v>
      </c>
      <c r="J13" s="25">
        <v>0</v>
      </c>
    </row>
    <row r="14" spans="1:10">
      <c r="A14" s="9">
        <v>5</v>
      </c>
      <c r="B14" s="10" t="s">
        <v>17</v>
      </c>
      <c r="C14" s="32">
        <v>684</v>
      </c>
      <c r="D14" s="25">
        <v>33</v>
      </c>
      <c r="E14" s="26">
        <v>4.8245614035087714</v>
      </c>
      <c r="F14" s="25">
        <v>1</v>
      </c>
      <c r="G14" s="25">
        <v>20</v>
      </c>
      <c r="H14" s="25">
        <v>2</v>
      </c>
      <c r="I14" s="25">
        <v>11</v>
      </c>
      <c r="J14" s="25">
        <v>1</v>
      </c>
    </row>
    <row r="15" spans="1:10">
      <c r="A15" s="9">
        <v>6</v>
      </c>
      <c r="B15" s="10" t="s">
        <v>18</v>
      </c>
      <c r="C15" s="32">
        <v>2212</v>
      </c>
      <c r="D15" s="25">
        <v>175</v>
      </c>
      <c r="E15" s="26">
        <v>7.9113924050632916</v>
      </c>
      <c r="F15" s="25">
        <v>62</v>
      </c>
      <c r="G15" s="25">
        <v>86</v>
      </c>
      <c r="H15" s="25">
        <v>0</v>
      </c>
      <c r="I15" s="25">
        <v>21</v>
      </c>
      <c r="J15" s="25">
        <v>26</v>
      </c>
    </row>
    <row r="16" spans="1:10">
      <c r="A16" s="9">
        <v>7</v>
      </c>
      <c r="B16" s="10" t="s">
        <v>19</v>
      </c>
      <c r="C16" s="32">
        <v>1292</v>
      </c>
      <c r="D16" s="25">
        <v>168</v>
      </c>
      <c r="E16" s="26">
        <v>13.003095975232199</v>
      </c>
      <c r="F16" s="25">
        <v>52</v>
      </c>
      <c r="G16" s="25">
        <v>13</v>
      </c>
      <c r="H16" s="25">
        <v>7</v>
      </c>
      <c r="I16" s="25">
        <v>98</v>
      </c>
      <c r="J16" s="25">
        <v>37</v>
      </c>
    </row>
    <row r="17" spans="1:10">
      <c r="A17" s="9">
        <v>8</v>
      </c>
      <c r="B17" s="10" t="s">
        <v>20</v>
      </c>
      <c r="C17" s="32">
        <v>1546</v>
      </c>
      <c r="D17" s="25">
        <v>124</v>
      </c>
      <c r="E17" s="26">
        <v>8.0206985769728334</v>
      </c>
      <c r="F17" s="25">
        <v>28</v>
      </c>
      <c r="G17" s="25">
        <v>22</v>
      </c>
      <c r="H17" s="25">
        <v>1</v>
      </c>
      <c r="I17" s="25">
        <v>75</v>
      </c>
      <c r="J17" s="25">
        <v>15</v>
      </c>
    </row>
    <row r="18" spans="1:10">
      <c r="A18" s="9">
        <v>10</v>
      </c>
      <c r="B18" s="10" t="s">
        <v>21</v>
      </c>
      <c r="C18" s="32">
        <v>445</v>
      </c>
      <c r="D18" s="25">
        <v>40</v>
      </c>
      <c r="E18" s="26">
        <v>8.9887640449438209</v>
      </c>
      <c r="F18" s="25">
        <v>9</v>
      </c>
      <c r="G18" s="25">
        <v>16</v>
      </c>
      <c r="H18" s="25">
        <v>1</v>
      </c>
      <c r="I18" s="25">
        <v>11</v>
      </c>
      <c r="J18" s="25">
        <v>8</v>
      </c>
    </row>
    <row r="19" spans="1:10">
      <c r="A19" s="11">
        <v>11</v>
      </c>
      <c r="B19" s="10" t="s">
        <v>22</v>
      </c>
      <c r="C19" s="32">
        <v>570</v>
      </c>
      <c r="D19" s="25">
        <v>37</v>
      </c>
      <c r="E19" s="26">
        <v>6.4912280701754383</v>
      </c>
      <c r="F19" s="25">
        <v>11</v>
      </c>
      <c r="G19" s="25">
        <v>8</v>
      </c>
      <c r="H19" s="25">
        <v>0</v>
      </c>
      <c r="I19" s="25">
        <v>15</v>
      </c>
      <c r="J19" s="25">
        <v>14</v>
      </c>
    </row>
    <row r="20" spans="1:10" ht="25.5">
      <c r="A20" s="20">
        <v>12</v>
      </c>
      <c r="B20" s="16" t="s">
        <v>62</v>
      </c>
      <c r="C20" s="32">
        <v>486</v>
      </c>
      <c r="D20" s="25">
        <v>34</v>
      </c>
      <c r="E20" s="26">
        <v>6.9958847736625511</v>
      </c>
      <c r="F20" s="25">
        <v>5</v>
      </c>
      <c r="G20" s="25">
        <v>2</v>
      </c>
      <c r="H20" s="25">
        <v>0</v>
      </c>
      <c r="I20" s="25">
        <v>23</v>
      </c>
      <c r="J20" s="25">
        <v>9</v>
      </c>
    </row>
    <row r="21" spans="1:10">
      <c r="A21" s="11">
        <v>13</v>
      </c>
      <c r="B21" s="10" t="s">
        <v>23</v>
      </c>
      <c r="C21" s="32">
        <v>907</v>
      </c>
      <c r="D21" s="25">
        <v>115</v>
      </c>
      <c r="E21" s="26">
        <v>12.679162072767364</v>
      </c>
      <c r="F21" s="25">
        <v>2</v>
      </c>
      <c r="G21" s="25">
        <v>44</v>
      </c>
      <c r="H21" s="25">
        <v>0</v>
      </c>
      <c r="I21" s="25">
        <v>74</v>
      </c>
      <c r="J21" s="25">
        <v>0</v>
      </c>
    </row>
    <row r="22" spans="1:10" ht="14.25">
      <c r="A22" s="11">
        <v>14</v>
      </c>
      <c r="B22" s="30" t="s">
        <v>67</v>
      </c>
      <c r="C22" s="32">
        <v>353</v>
      </c>
      <c r="D22" s="25">
        <v>31</v>
      </c>
      <c r="E22" s="26">
        <v>8.7818696883852692</v>
      </c>
      <c r="F22" s="25">
        <v>3</v>
      </c>
      <c r="G22" s="25">
        <v>10</v>
      </c>
      <c r="H22" s="25">
        <v>0</v>
      </c>
      <c r="I22" s="25">
        <v>9</v>
      </c>
      <c r="J22" s="25">
        <v>10</v>
      </c>
    </row>
    <row r="23" spans="1:10">
      <c r="A23" s="11">
        <v>15</v>
      </c>
      <c r="B23" s="10" t="s">
        <v>24</v>
      </c>
      <c r="C23" s="32">
        <v>368</v>
      </c>
      <c r="D23" s="25">
        <v>9</v>
      </c>
      <c r="E23" s="26">
        <v>2.4456521739130435</v>
      </c>
      <c r="F23" s="25">
        <v>1</v>
      </c>
      <c r="G23" s="25">
        <v>2</v>
      </c>
      <c r="H23" s="25">
        <v>0</v>
      </c>
      <c r="I23" s="25">
        <v>2</v>
      </c>
      <c r="J23" s="25">
        <v>5</v>
      </c>
    </row>
    <row r="24" spans="1:10" ht="25.5">
      <c r="A24" s="11">
        <v>16</v>
      </c>
      <c r="B24" s="16" t="s">
        <v>61</v>
      </c>
      <c r="C24" s="32">
        <v>803</v>
      </c>
      <c r="D24" s="25">
        <v>40</v>
      </c>
      <c r="E24" s="26">
        <v>4.9813200498132</v>
      </c>
      <c r="F24" s="25">
        <v>2</v>
      </c>
      <c r="G24" s="25">
        <v>16</v>
      </c>
      <c r="H24" s="25">
        <v>1</v>
      </c>
      <c r="I24" s="25">
        <v>22</v>
      </c>
      <c r="J24" s="25">
        <v>0</v>
      </c>
    </row>
    <row r="25" spans="1:10">
      <c r="A25" s="11">
        <v>17</v>
      </c>
      <c r="B25" s="10" t="s">
        <v>25</v>
      </c>
      <c r="C25" s="32">
        <v>506</v>
      </c>
      <c r="D25" s="25">
        <v>39</v>
      </c>
      <c r="E25" s="26">
        <v>7.7075098814229248</v>
      </c>
      <c r="F25" s="25">
        <v>4</v>
      </c>
      <c r="G25" s="25">
        <v>25</v>
      </c>
      <c r="H25" s="25">
        <v>0</v>
      </c>
      <c r="I25" s="25">
        <v>11</v>
      </c>
      <c r="J25" s="25">
        <v>0</v>
      </c>
    </row>
    <row r="26" spans="1:10">
      <c r="A26" s="11">
        <v>18</v>
      </c>
      <c r="B26" s="10" t="s">
        <v>26</v>
      </c>
      <c r="C26" s="32">
        <v>1007</v>
      </c>
      <c r="D26" s="25">
        <v>122</v>
      </c>
      <c r="E26" s="26">
        <v>12.115193644488579</v>
      </c>
      <c r="F26" s="25">
        <v>17</v>
      </c>
      <c r="G26" s="25">
        <v>44</v>
      </c>
      <c r="H26" s="25">
        <v>2</v>
      </c>
      <c r="I26" s="25">
        <v>38</v>
      </c>
      <c r="J26" s="25">
        <v>36</v>
      </c>
    </row>
    <row r="27" spans="1:10">
      <c r="A27" s="11">
        <v>20</v>
      </c>
      <c r="B27" s="12" t="s">
        <v>57</v>
      </c>
      <c r="C27" s="32">
        <v>575</v>
      </c>
      <c r="D27" s="25">
        <v>36</v>
      </c>
      <c r="E27" s="26">
        <v>6.2608695652173916</v>
      </c>
      <c r="F27" s="25">
        <v>10</v>
      </c>
      <c r="G27" s="25">
        <v>1</v>
      </c>
      <c r="H27" s="25">
        <v>0</v>
      </c>
      <c r="I27" s="25">
        <v>2</v>
      </c>
      <c r="J27" s="25">
        <v>25</v>
      </c>
    </row>
    <row r="28" spans="1:10">
      <c r="A28" s="11">
        <v>21</v>
      </c>
      <c r="B28" s="10" t="s">
        <v>27</v>
      </c>
      <c r="C28" s="32">
        <v>83</v>
      </c>
      <c r="D28" s="25">
        <v>3</v>
      </c>
      <c r="E28" s="26">
        <v>3.6144578313253009</v>
      </c>
      <c r="F28" s="25">
        <v>0</v>
      </c>
      <c r="G28" s="25">
        <v>0</v>
      </c>
      <c r="H28" s="25">
        <v>0</v>
      </c>
      <c r="I28" s="25">
        <v>3</v>
      </c>
      <c r="J28" s="25">
        <v>0</v>
      </c>
    </row>
    <row r="29" spans="1:10">
      <c r="A29" s="11">
        <v>22</v>
      </c>
      <c r="B29" s="10" t="s">
        <v>28</v>
      </c>
      <c r="C29" s="32">
        <v>319</v>
      </c>
      <c r="D29" s="25">
        <v>28</v>
      </c>
      <c r="E29" s="26">
        <v>8.7774294670846391</v>
      </c>
      <c r="F29" s="25">
        <v>12</v>
      </c>
      <c r="G29" s="25">
        <v>6</v>
      </c>
      <c r="H29" s="25">
        <v>4</v>
      </c>
      <c r="I29" s="25">
        <v>4</v>
      </c>
      <c r="J29" s="25">
        <v>6</v>
      </c>
    </row>
    <row r="30" spans="1:10">
      <c r="A30" s="11">
        <v>23</v>
      </c>
      <c r="B30" s="10" t="s">
        <v>29</v>
      </c>
      <c r="C30" s="32">
        <v>1163</v>
      </c>
      <c r="D30" s="25">
        <v>108</v>
      </c>
      <c r="E30" s="26">
        <v>9.2863284608770424</v>
      </c>
      <c r="F30" s="25">
        <v>8</v>
      </c>
      <c r="G30" s="25">
        <v>45</v>
      </c>
      <c r="H30" s="25">
        <v>1</v>
      </c>
      <c r="I30" s="25">
        <v>60</v>
      </c>
      <c r="J30" s="25">
        <v>5</v>
      </c>
    </row>
    <row r="31" spans="1:10">
      <c r="A31" s="11">
        <v>24</v>
      </c>
      <c r="B31" s="10" t="s">
        <v>30</v>
      </c>
      <c r="C31" s="32">
        <v>351</v>
      </c>
      <c r="D31" s="25">
        <v>25</v>
      </c>
      <c r="E31" s="26">
        <v>7.1225071225071224</v>
      </c>
      <c r="F31" s="25">
        <v>6</v>
      </c>
      <c r="G31" s="25">
        <v>6</v>
      </c>
      <c r="H31" s="25">
        <v>0</v>
      </c>
      <c r="I31" s="25">
        <v>12</v>
      </c>
      <c r="J31" s="25">
        <v>10</v>
      </c>
    </row>
    <row r="32" spans="1:10">
      <c r="A32" s="11">
        <v>25</v>
      </c>
      <c r="B32" s="10" t="s">
        <v>31</v>
      </c>
      <c r="C32" s="32">
        <v>2202</v>
      </c>
      <c r="D32" s="25">
        <v>88</v>
      </c>
      <c r="E32" s="26">
        <v>3.9963669391462306</v>
      </c>
      <c r="F32" s="25">
        <v>35</v>
      </c>
      <c r="G32" s="25">
        <v>21</v>
      </c>
      <c r="H32" s="25">
        <v>0</v>
      </c>
      <c r="I32" s="25">
        <v>25</v>
      </c>
      <c r="J32" s="25">
        <v>23</v>
      </c>
    </row>
    <row r="33" spans="1:10" ht="25.5" customHeight="1">
      <c r="A33" s="11">
        <v>26</v>
      </c>
      <c r="B33" s="29" t="s">
        <v>66</v>
      </c>
      <c r="C33" s="32">
        <v>773</v>
      </c>
      <c r="D33" s="25">
        <v>44</v>
      </c>
      <c r="E33" s="26">
        <v>5.6921086675291077</v>
      </c>
      <c r="F33" s="25">
        <v>9</v>
      </c>
      <c r="G33" s="25">
        <v>15</v>
      </c>
      <c r="H33" s="25">
        <v>2</v>
      </c>
      <c r="I33" s="25">
        <v>19</v>
      </c>
      <c r="J33" s="25">
        <v>9</v>
      </c>
    </row>
    <row r="34" spans="1:10">
      <c r="A34" s="11">
        <v>27</v>
      </c>
      <c r="B34" s="10" t="s">
        <v>32</v>
      </c>
      <c r="C34" s="32">
        <v>165</v>
      </c>
      <c r="D34" s="25">
        <v>23</v>
      </c>
      <c r="E34" s="26">
        <v>13.939393939393941</v>
      </c>
      <c r="F34" s="25">
        <v>3</v>
      </c>
      <c r="G34" s="25">
        <v>1</v>
      </c>
      <c r="H34" s="25">
        <v>0</v>
      </c>
      <c r="I34" s="25">
        <v>20</v>
      </c>
      <c r="J34" s="25">
        <v>0</v>
      </c>
    </row>
    <row r="35" spans="1:10">
      <c r="A35" s="11">
        <v>28</v>
      </c>
      <c r="B35" s="10" t="s">
        <v>33</v>
      </c>
      <c r="C35" s="32">
        <v>113</v>
      </c>
      <c r="D35" s="25">
        <v>9</v>
      </c>
      <c r="E35" s="26">
        <v>7.9646017699115044</v>
      </c>
      <c r="F35" s="25">
        <v>1</v>
      </c>
      <c r="G35" s="25">
        <v>2</v>
      </c>
      <c r="H35" s="25">
        <v>0</v>
      </c>
      <c r="I35" s="25">
        <v>5</v>
      </c>
      <c r="J35" s="25">
        <v>2</v>
      </c>
    </row>
    <row r="36" spans="1:10">
      <c r="A36" s="11">
        <v>29</v>
      </c>
      <c r="B36" s="10" t="s">
        <v>34</v>
      </c>
      <c r="C36" s="32">
        <v>1454</v>
      </c>
      <c r="D36" s="25">
        <v>58</v>
      </c>
      <c r="E36" s="26">
        <v>3.9889958734525441</v>
      </c>
      <c r="F36" s="25">
        <v>9</v>
      </c>
      <c r="G36" s="25">
        <v>19</v>
      </c>
      <c r="H36" s="25">
        <v>8</v>
      </c>
      <c r="I36" s="25">
        <v>29</v>
      </c>
      <c r="J36" s="25">
        <v>1</v>
      </c>
    </row>
    <row r="37" spans="1:10">
      <c r="A37" s="11">
        <v>30</v>
      </c>
      <c r="B37" s="10" t="s">
        <v>35</v>
      </c>
      <c r="C37" s="32">
        <v>907</v>
      </c>
      <c r="D37" s="25">
        <v>32</v>
      </c>
      <c r="E37" s="26">
        <v>3.528114663726571</v>
      </c>
      <c r="F37" s="25">
        <v>5</v>
      </c>
      <c r="G37" s="25">
        <v>12</v>
      </c>
      <c r="H37" s="25">
        <v>0</v>
      </c>
      <c r="I37" s="25">
        <v>15</v>
      </c>
      <c r="J37" s="25">
        <v>4</v>
      </c>
    </row>
    <row r="38" spans="1:10">
      <c r="A38" s="11">
        <v>31</v>
      </c>
      <c r="B38" s="10" t="s">
        <v>36</v>
      </c>
      <c r="C38" s="32">
        <v>942</v>
      </c>
      <c r="D38" s="25">
        <v>17</v>
      </c>
      <c r="E38" s="26">
        <v>1.8046709129511678</v>
      </c>
      <c r="F38" s="25">
        <v>3</v>
      </c>
      <c r="G38" s="25">
        <v>0</v>
      </c>
      <c r="H38" s="25">
        <v>0</v>
      </c>
      <c r="I38" s="25">
        <v>14</v>
      </c>
      <c r="J38" s="25">
        <v>1</v>
      </c>
    </row>
    <row r="39" spans="1:10" ht="25.5" customHeight="1">
      <c r="A39" s="11">
        <v>32</v>
      </c>
      <c r="B39" s="17" t="s">
        <v>64</v>
      </c>
      <c r="C39" s="32">
        <v>232</v>
      </c>
      <c r="D39" s="25">
        <v>31</v>
      </c>
      <c r="E39" s="26">
        <v>13.36206896551724</v>
      </c>
      <c r="F39" s="25">
        <v>3</v>
      </c>
      <c r="G39" s="25">
        <v>2</v>
      </c>
      <c r="H39" s="25">
        <v>1</v>
      </c>
      <c r="I39" s="25">
        <v>25</v>
      </c>
      <c r="J39" s="25">
        <v>1</v>
      </c>
    </row>
    <row r="40" spans="1:10">
      <c r="A40" s="11">
        <v>36</v>
      </c>
      <c r="B40" s="10" t="s">
        <v>54</v>
      </c>
      <c r="C40" s="32">
        <v>1477</v>
      </c>
      <c r="D40" s="25">
        <v>87</v>
      </c>
      <c r="E40" s="26">
        <v>5.890318212593094</v>
      </c>
      <c r="F40" s="25">
        <v>3</v>
      </c>
      <c r="G40" s="25">
        <v>5</v>
      </c>
      <c r="H40" s="25">
        <v>0</v>
      </c>
      <c r="I40" s="25">
        <v>73</v>
      </c>
      <c r="J40" s="25">
        <v>22</v>
      </c>
    </row>
    <row r="41" spans="1:10">
      <c r="A41" s="11">
        <v>37</v>
      </c>
      <c r="B41" s="10" t="s">
        <v>37</v>
      </c>
      <c r="C41" s="32">
        <v>678</v>
      </c>
      <c r="D41" s="25">
        <v>169</v>
      </c>
      <c r="E41" s="26">
        <v>24.926253687315633</v>
      </c>
      <c r="F41" s="25">
        <v>0</v>
      </c>
      <c r="G41" s="25">
        <v>4</v>
      </c>
      <c r="H41" s="25">
        <v>10</v>
      </c>
      <c r="I41" s="25">
        <v>162</v>
      </c>
      <c r="J41" s="25">
        <v>45</v>
      </c>
    </row>
    <row r="42" spans="1:10">
      <c r="A42" s="11">
        <v>39</v>
      </c>
      <c r="B42" s="10" t="s">
        <v>38</v>
      </c>
      <c r="C42" s="32">
        <v>177</v>
      </c>
      <c r="D42" s="25">
        <v>9</v>
      </c>
      <c r="E42" s="26">
        <v>5.0847457627118651</v>
      </c>
      <c r="F42" s="25">
        <v>0</v>
      </c>
      <c r="G42" s="25">
        <v>1</v>
      </c>
      <c r="H42" s="25">
        <v>0</v>
      </c>
      <c r="I42" s="25">
        <v>8</v>
      </c>
      <c r="J42" s="25">
        <v>0</v>
      </c>
    </row>
    <row r="43" spans="1:10" ht="25.5" customHeight="1">
      <c r="A43" s="19">
        <v>40</v>
      </c>
      <c r="B43" s="16" t="s">
        <v>63</v>
      </c>
      <c r="C43" s="32">
        <v>822</v>
      </c>
      <c r="D43" s="25">
        <v>81</v>
      </c>
      <c r="E43" s="26">
        <v>9.8540145985401466</v>
      </c>
      <c r="F43" s="25">
        <v>3</v>
      </c>
      <c r="G43" s="25">
        <v>1</v>
      </c>
      <c r="H43" s="25">
        <v>2</v>
      </c>
      <c r="I43" s="25">
        <v>62</v>
      </c>
      <c r="J43" s="25">
        <v>33</v>
      </c>
    </row>
    <row r="44" spans="1:10" ht="25.5" customHeight="1">
      <c r="A44" s="19">
        <v>41</v>
      </c>
      <c r="B44" s="43" t="s">
        <v>121</v>
      </c>
      <c r="C44" s="32">
        <v>40</v>
      </c>
      <c r="D44" s="25">
        <v>14</v>
      </c>
      <c r="E44" s="26">
        <v>35</v>
      </c>
      <c r="F44" s="25">
        <v>0</v>
      </c>
      <c r="G44" s="25">
        <v>1</v>
      </c>
      <c r="H44" s="25">
        <v>0</v>
      </c>
      <c r="I44" s="25">
        <v>13</v>
      </c>
      <c r="J44" s="25">
        <v>0</v>
      </c>
    </row>
    <row r="45" spans="1:10">
      <c r="A45" s="11">
        <v>42</v>
      </c>
      <c r="B45" s="10" t="s">
        <v>39</v>
      </c>
      <c r="C45" s="32">
        <v>1086</v>
      </c>
      <c r="D45" s="25">
        <v>64</v>
      </c>
      <c r="E45" s="26">
        <v>5.8931860036832413</v>
      </c>
      <c r="F45" s="25">
        <v>42</v>
      </c>
      <c r="G45" s="25">
        <v>3</v>
      </c>
      <c r="H45" s="25">
        <v>0</v>
      </c>
      <c r="I45" s="25">
        <v>3</v>
      </c>
      <c r="J45" s="25">
        <v>57</v>
      </c>
    </row>
    <row r="46" spans="1:10">
      <c r="A46" s="11">
        <v>43</v>
      </c>
      <c r="B46" s="10" t="s">
        <v>40</v>
      </c>
      <c r="C46" s="32">
        <v>462</v>
      </c>
      <c r="D46" s="25">
        <v>90</v>
      </c>
      <c r="E46" s="26">
        <v>19.480519480519483</v>
      </c>
      <c r="F46" s="25">
        <v>3</v>
      </c>
      <c r="G46" s="25">
        <v>12</v>
      </c>
      <c r="H46" s="25">
        <v>19</v>
      </c>
      <c r="I46" s="25">
        <v>67</v>
      </c>
      <c r="J46" s="25">
        <v>2</v>
      </c>
    </row>
    <row r="47" spans="1:10">
      <c r="A47" s="11">
        <v>44</v>
      </c>
      <c r="B47" s="10" t="s">
        <v>41</v>
      </c>
      <c r="C47" s="32">
        <v>208</v>
      </c>
      <c r="D47" s="25">
        <v>23</v>
      </c>
      <c r="E47" s="26">
        <v>11.057692307692307</v>
      </c>
      <c r="F47" s="25">
        <v>0</v>
      </c>
      <c r="G47" s="25">
        <v>7</v>
      </c>
      <c r="H47" s="25">
        <v>2</v>
      </c>
      <c r="I47" s="25">
        <v>16</v>
      </c>
      <c r="J47" s="25">
        <v>8</v>
      </c>
    </row>
    <row r="48" spans="1:10">
      <c r="A48" s="11">
        <v>45</v>
      </c>
      <c r="B48" s="10" t="s">
        <v>42</v>
      </c>
      <c r="C48" s="32">
        <v>38</v>
      </c>
      <c r="D48" s="25">
        <v>3</v>
      </c>
      <c r="E48" s="26">
        <v>7.8947368421052628</v>
      </c>
      <c r="F48" s="25">
        <v>0</v>
      </c>
      <c r="G48" s="25">
        <v>1</v>
      </c>
      <c r="H48" s="25">
        <v>0</v>
      </c>
      <c r="I48" s="25">
        <v>2</v>
      </c>
      <c r="J48" s="25">
        <v>0</v>
      </c>
    </row>
    <row r="49" spans="1:10">
      <c r="A49" s="11">
        <v>46</v>
      </c>
      <c r="B49" s="10" t="s">
        <v>43</v>
      </c>
      <c r="C49" s="32">
        <v>415</v>
      </c>
      <c r="D49" s="25">
        <v>81</v>
      </c>
      <c r="E49" s="26">
        <v>19.518072289156628</v>
      </c>
      <c r="F49" s="25">
        <v>0</v>
      </c>
      <c r="G49" s="25">
        <v>0</v>
      </c>
      <c r="H49" s="25">
        <v>4</v>
      </c>
      <c r="I49" s="25">
        <v>77</v>
      </c>
      <c r="J49" s="25">
        <v>1</v>
      </c>
    </row>
    <row r="50" spans="1:10">
      <c r="A50" s="11">
        <v>47</v>
      </c>
      <c r="B50" s="10" t="s">
        <v>44</v>
      </c>
      <c r="C50" s="32">
        <v>465</v>
      </c>
      <c r="D50" s="25">
        <v>50</v>
      </c>
      <c r="E50" s="26">
        <v>10.75268817204301</v>
      </c>
      <c r="F50" s="25">
        <v>0</v>
      </c>
      <c r="G50" s="25">
        <v>0</v>
      </c>
      <c r="H50" s="25">
        <v>10</v>
      </c>
      <c r="I50" s="25">
        <v>44</v>
      </c>
      <c r="J50" s="25">
        <v>2</v>
      </c>
    </row>
    <row r="51" spans="1:10">
      <c r="A51" s="11">
        <v>48</v>
      </c>
      <c r="B51" s="10" t="s">
        <v>45</v>
      </c>
      <c r="C51" s="32">
        <v>855</v>
      </c>
      <c r="D51" s="25">
        <v>19</v>
      </c>
      <c r="E51" s="26">
        <v>2.2222222222222223</v>
      </c>
      <c r="F51" s="25">
        <v>0</v>
      </c>
      <c r="G51" s="25">
        <v>3</v>
      </c>
      <c r="H51" s="25">
        <v>1</v>
      </c>
      <c r="I51" s="25">
        <v>13</v>
      </c>
      <c r="J51" s="25">
        <v>3</v>
      </c>
    </row>
    <row r="52" spans="1:10">
      <c r="A52" s="11">
        <v>49</v>
      </c>
      <c r="B52" s="10" t="s">
        <v>46</v>
      </c>
      <c r="C52" s="32">
        <v>124</v>
      </c>
      <c r="D52" s="25">
        <v>9</v>
      </c>
      <c r="E52" s="26">
        <v>7.2580645161290329</v>
      </c>
      <c r="F52" s="25">
        <v>1</v>
      </c>
      <c r="G52" s="25">
        <v>0</v>
      </c>
      <c r="H52" s="25">
        <v>0</v>
      </c>
      <c r="I52" s="25">
        <v>8</v>
      </c>
      <c r="J52" s="25">
        <v>1</v>
      </c>
    </row>
    <row r="53" spans="1:10">
      <c r="A53" s="11">
        <v>50</v>
      </c>
      <c r="B53" s="10" t="s">
        <v>47</v>
      </c>
      <c r="C53" s="32">
        <v>1383</v>
      </c>
      <c r="D53" s="25">
        <v>172</v>
      </c>
      <c r="E53" s="26">
        <v>12.436731742588576</v>
      </c>
      <c r="F53" s="25">
        <v>80</v>
      </c>
      <c r="G53" s="25">
        <v>23</v>
      </c>
      <c r="H53" s="25">
        <v>0</v>
      </c>
      <c r="I53" s="25">
        <v>30</v>
      </c>
      <c r="J53" s="25">
        <v>94</v>
      </c>
    </row>
    <row r="54" spans="1:10">
      <c r="A54" s="11">
        <v>51</v>
      </c>
      <c r="B54" s="10" t="s">
        <v>48</v>
      </c>
      <c r="C54" s="32">
        <v>2939</v>
      </c>
      <c r="D54" s="25">
        <v>241</v>
      </c>
      <c r="E54" s="26">
        <v>8.2000680503572649</v>
      </c>
      <c r="F54" s="25">
        <v>0</v>
      </c>
      <c r="G54" s="25">
        <v>6</v>
      </c>
      <c r="H54" s="25">
        <v>77</v>
      </c>
      <c r="I54" s="25">
        <v>143</v>
      </c>
      <c r="J54" s="25">
        <v>31</v>
      </c>
    </row>
    <row r="55" spans="1:10">
      <c r="A55" s="11">
        <v>52</v>
      </c>
      <c r="B55" s="10" t="s">
        <v>49</v>
      </c>
      <c r="C55" s="32">
        <v>382</v>
      </c>
      <c r="D55" s="25">
        <v>28</v>
      </c>
      <c r="E55" s="26">
        <v>7.3298429319371721</v>
      </c>
      <c r="F55" s="25">
        <v>1</v>
      </c>
      <c r="G55" s="25">
        <v>8</v>
      </c>
      <c r="H55" s="25">
        <v>0</v>
      </c>
      <c r="I55" s="25">
        <v>18</v>
      </c>
      <c r="J55" s="25">
        <v>2</v>
      </c>
    </row>
    <row r="56" spans="1:10">
      <c r="A56" s="11">
        <v>53</v>
      </c>
      <c r="B56" s="10" t="s">
        <v>50</v>
      </c>
      <c r="C56" s="32">
        <v>839</v>
      </c>
      <c r="D56" s="25">
        <v>21</v>
      </c>
      <c r="E56" s="26">
        <v>2.5029797377830754</v>
      </c>
      <c r="F56" s="25">
        <v>2</v>
      </c>
      <c r="G56" s="25">
        <v>8</v>
      </c>
      <c r="H56" s="25">
        <v>1</v>
      </c>
      <c r="I56" s="25">
        <v>7</v>
      </c>
      <c r="J56" s="25">
        <v>5</v>
      </c>
    </row>
    <row r="57" spans="1:10">
      <c r="A57" s="11">
        <v>54</v>
      </c>
      <c r="B57" s="10" t="s">
        <v>51</v>
      </c>
      <c r="C57" s="32"/>
      <c r="D57" s="25"/>
      <c r="E57" s="26"/>
      <c r="F57" s="25"/>
      <c r="G57" s="25"/>
      <c r="H57" s="25"/>
      <c r="I57" s="25"/>
      <c r="J57" s="25"/>
    </row>
    <row r="58" spans="1:10" ht="25.5" customHeight="1">
      <c r="A58" s="19">
        <v>56</v>
      </c>
      <c r="B58" s="16" t="s">
        <v>59</v>
      </c>
      <c r="C58" s="32">
        <v>95</v>
      </c>
      <c r="D58" s="25">
        <v>6</v>
      </c>
      <c r="E58" s="26">
        <v>6.3157894736842106</v>
      </c>
      <c r="F58" s="25">
        <v>0</v>
      </c>
      <c r="G58" s="25">
        <v>2</v>
      </c>
      <c r="H58" s="25">
        <v>2</v>
      </c>
      <c r="I58" s="25">
        <v>4</v>
      </c>
      <c r="J58" s="25">
        <v>0</v>
      </c>
    </row>
    <row r="59" spans="1:10" ht="25.5" customHeight="1">
      <c r="A59" s="19">
        <v>57</v>
      </c>
      <c r="B59" s="17" t="s">
        <v>60</v>
      </c>
      <c r="C59" s="32">
        <v>186</v>
      </c>
      <c r="D59" s="25">
        <v>33</v>
      </c>
      <c r="E59" s="26">
        <v>17.741935483870968</v>
      </c>
      <c r="F59" s="25">
        <v>0</v>
      </c>
      <c r="G59" s="25">
        <v>0</v>
      </c>
      <c r="H59" s="25">
        <v>8</v>
      </c>
      <c r="I59" s="25">
        <v>29</v>
      </c>
      <c r="J59" s="25">
        <v>1</v>
      </c>
    </row>
    <row r="60" spans="1:10">
      <c r="A60" s="11">
        <v>59</v>
      </c>
      <c r="B60" s="10" t="s">
        <v>52</v>
      </c>
      <c r="C60" s="32">
        <v>6638</v>
      </c>
      <c r="D60" s="25">
        <v>370</v>
      </c>
      <c r="E60" s="26">
        <v>5.5739680626694783</v>
      </c>
      <c r="F60" s="25">
        <v>491</v>
      </c>
      <c r="G60" s="25">
        <v>34</v>
      </c>
      <c r="H60" s="25">
        <v>0</v>
      </c>
      <c r="I60" s="25">
        <v>58</v>
      </c>
      <c r="J60" s="25">
        <v>67</v>
      </c>
    </row>
    <row r="61" spans="1:10">
      <c r="A61" s="22"/>
      <c r="B61" s="23" t="s">
        <v>53</v>
      </c>
      <c r="C61" s="33">
        <v>43723</v>
      </c>
      <c r="D61" s="27">
        <v>3264</v>
      </c>
      <c r="E61" s="24">
        <v>7.4651785101662744</v>
      </c>
      <c r="F61" s="27">
        <v>1050</v>
      </c>
      <c r="G61" s="27">
        <v>581</v>
      </c>
      <c r="H61" s="27">
        <v>166</v>
      </c>
      <c r="I61" s="27">
        <v>1554</v>
      </c>
      <c r="J61" s="27">
        <v>723</v>
      </c>
    </row>
    <row r="62" spans="1:10">
      <c r="A62" s="97"/>
      <c r="B62" s="14"/>
      <c r="C62" s="98"/>
      <c r="D62" s="98"/>
      <c r="E62" s="99"/>
      <c r="F62" s="98"/>
      <c r="G62" s="98"/>
      <c r="H62" s="98"/>
      <c r="I62" s="98"/>
      <c r="J62" s="98"/>
    </row>
    <row r="63" spans="1:10" ht="48.75" customHeight="1">
      <c r="A63" s="6" t="s">
        <v>1</v>
      </c>
      <c r="B63" s="14"/>
      <c r="C63" s="98"/>
      <c r="D63" s="98"/>
      <c r="E63" s="99"/>
      <c r="F63" s="103" t="s">
        <v>117</v>
      </c>
      <c r="G63" s="122" t="s">
        <v>110</v>
      </c>
      <c r="H63" s="122"/>
      <c r="I63" s="122"/>
      <c r="J63" s="122"/>
    </row>
    <row r="64" spans="1:10">
      <c r="A64" s="6" t="s">
        <v>55</v>
      </c>
      <c r="B64" s="14"/>
      <c r="C64" s="98"/>
      <c r="D64" s="98"/>
      <c r="E64" s="99"/>
      <c r="F64" s="104" t="s">
        <v>111</v>
      </c>
      <c r="G64" s="106" t="s">
        <v>113</v>
      </c>
      <c r="H64" s="106"/>
      <c r="I64" s="106"/>
      <c r="J64" s="106"/>
    </row>
    <row r="65" spans="1:10">
      <c r="B65" s="14"/>
      <c r="C65" s="98"/>
      <c r="D65" s="98"/>
      <c r="E65" s="99"/>
      <c r="F65" s="104" t="s">
        <v>112</v>
      </c>
      <c r="G65" s="106" t="s">
        <v>114</v>
      </c>
      <c r="H65" s="106"/>
      <c r="I65" s="106"/>
      <c r="J65" s="106"/>
    </row>
    <row r="66" spans="1:10">
      <c r="A66" s="28" t="s">
        <v>120</v>
      </c>
      <c r="B66" s="14"/>
      <c r="C66" s="18"/>
      <c r="D66" s="18"/>
      <c r="E66" s="21"/>
      <c r="F66" s="105" t="s">
        <v>115</v>
      </c>
      <c r="G66" s="107" t="s">
        <v>116</v>
      </c>
      <c r="H66" s="107"/>
      <c r="I66" s="107"/>
      <c r="J66" s="107"/>
    </row>
    <row r="67" spans="1:10">
      <c r="A67" s="108"/>
      <c r="B67" s="108"/>
      <c r="C67" s="108"/>
      <c r="D67" s="108"/>
      <c r="E67" s="108"/>
      <c r="F67" s="108"/>
      <c r="G67" s="108"/>
      <c r="H67" s="108"/>
      <c r="I67" s="108"/>
      <c r="J67" s="108"/>
    </row>
    <row r="68" spans="1:10">
      <c r="A68" s="108"/>
      <c r="B68" s="108"/>
      <c r="C68" s="108"/>
      <c r="D68" s="108"/>
      <c r="E68" s="108"/>
      <c r="F68" s="108"/>
      <c r="G68" s="108"/>
      <c r="H68" s="108"/>
      <c r="I68" s="108"/>
      <c r="J68" s="108"/>
    </row>
    <row r="69" spans="1:10">
      <c r="A69" s="15"/>
      <c r="B69" s="15"/>
      <c r="C69" s="15"/>
      <c r="D69" s="15"/>
      <c r="E69" s="15"/>
      <c r="F69" s="15"/>
      <c r="G69" s="15"/>
      <c r="H69" s="15"/>
      <c r="I69" s="15"/>
      <c r="J69" s="15"/>
    </row>
    <row r="70" spans="1:10">
      <c r="B70" s="15"/>
      <c r="C70" s="15"/>
      <c r="D70" s="15"/>
      <c r="E70" s="15"/>
      <c r="F70" s="15"/>
      <c r="G70" s="15"/>
      <c r="H70" s="15"/>
      <c r="I70" s="15"/>
      <c r="J70" s="15"/>
    </row>
    <row r="71" spans="1:10">
      <c r="B71" s="15"/>
      <c r="C71" s="15"/>
      <c r="D71" s="15"/>
      <c r="E71" s="15"/>
      <c r="F71" s="15"/>
      <c r="G71" s="15"/>
      <c r="H71" s="15"/>
      <c r="I71" s="15"/>
      <c r="J71" s="15"/>
    </row>
    <row r="76" spans="1:10" ht="16.5">
      <c r="A76" s="109"/>
      <c r="B76" s="109"/>
      <c r="C76" s="109"/>
      <c r="D76" s="109"/>
      <c r="E76" s="109"/>
      <c r="F76" s="109"/>
      <c r="G76" s="109"/>
    </row>
    <row r="78" spans="1:10" ht="16.5">
      <c r="A78" s="109"/>
      <c r="B78" s="110"/>
      <c r="C78" s="110"/>
      <c r="D78" s="110"/>
      <c r="E78" s="110"/>
      <c r="F78" s="110"/>
      <c r="G78" s="110"/>
    </row>
  </sheetData>
  <mergeCells count="21">
    <mergeCell ref="G65:J65"/>
    <mergeCell ref="G66:J66"/>
    <mergeCell ref="A67:J68"/>
    <mergeCell ref="A76:G76"/>
    <mergeCell ref="A78:G78"/>
    <mergeCell ref="J6:J9"/>
    <mergeCell ref="D7:D9"/>
    <mergeCell ref="E7:E9"/>
    <mergeCell ref="F8:G9"/>
    <mergeCell ref="G63:J63"/>
    <mergeCell ref="G64:J64"/>
    <mergeCell ref="A3:B3"/>
    <mergeCell ref="C3:I3"/>
    <mergeCell ref="A5:B9"/>
    <mergeCell ref="C5:C9"/>
    <mergeCell ref="D5:E6"/>
    <mergeCell ref="F5:J5"/>
    <mergeCell ref="F6:F7"/>
    <mergeCell ref="G6:G7"/>
    <mergeCell ref="H6:H9"/>
    <mergeCell ref="I6:I9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A3" sqref="A3:B3"/>
    </sheetView>
  </sheetViews>
  <sheetFormatPr baseColWidth="10" defaultColWidth="13.85546875" defaultRowHeight="12.75"/>
  <cols>
    <col min="1" max="1" width="4.5703125" style="37" customWidth="1"/>
    <col min="2" max="2" width="55" style="37" customWidth="1"/>
    <col min="3" max="3" width="13.28515625" style="37" customWidth="1"/>
    <col min="4" max="10" width="11" style="37" customWidth="1"/>
    <col min="11" max="11" width="14.5703125" customWidth="1"/>
    <col min="257" max="257" width="4.5703125" customWidth="1"/>
    <col min="258" max="258" width="55" customWidth="1"/>
    <col min="259" max="259" width="13.28515625" customWidth="1"/>
    <col min="260" max="266" width="11" customWidth="1"/>
    <col min="267" max="267" width="14.5703125" customWidth="1"/>
    <col min="513" max="513" width="4.5703125" customWidth="1"/>
    <col min="514" max="514" width="55" customWidth="1"/>
    <col min="515" max="515" width="13.28515625" customWidth="1"/>
    <col min="516" max="522" width="11" customWidth="1"/>
    <col min="523" max="523" width="14.5703125" customWidth="1"/>
    <col min="769" max="769" width="4.5703125" customWidth="1"/>
    <col min="770" max="770" width="55" customWidth="1"/>
    <col min="771" max="771" width="13.28515625" customWidth="1"/>
    <col min="772" max="778" width="11" customWidth="1"/>
    <col min="779" max="779" width="14.5703125" customWidth="1"/>
    <col min="1025" max="1025" width="4.5703125" customWidth="1"/>
    <col min="1026" max="1026" width="55" customWidth="1"/>
    <col min="1027" max="1027" width="13.28515625" customWidth="1"/>
    <col min="1028" max="1034" width="11" customWidth="1"/>
    <col min="1035" max="1035" width="14.5703125" customWidth="1"/>
    <col min="1281" max="1281" width="4.5703125" customWidth="1"/>
    <col min="1282" max="1282" width="55" customWidth="1"/>
    <col min="1283" max="1283" width="13.28515625" customWidth="1"/>
    <col min="1284" max="1290" width="11" customWidth="1"/>
    <col min="1291" max="1291" width="14.5703125" customWidth="1"/>
    <col min="1537" max="1537" width="4.5703125" customWidth="1"/>
    <col min="1538" max="1538" width="55" customWidth="1"/>
    <col min="1539" max="1539" width="13.28515625" customWidth="1"/>
    <col min="1540" max="1546" width="11" customWidth="1"/>
    <col min="1547" max="1547" width="14.5703125" customWidth="1"/>
    <col min="1793" max="1793" width="4.5703125" customWidth="1"/>
    <col min="1794" max="1794" width="55" customWidth="1"/>
    <col min="1795" max="1795" width="13.28515625" customWidth="1"/>
    <col min="1796" max="1802" width="11" customWidth="1"/>
    <col min="1803" max="1803" width="14.5703125" customWidth="1"/>
    <col min="2049" max="2049" width="4.5703125" customWidth="1"/>
    <col min="2050" max="2050" width="55" customWidth="1"/>
    <col min="2051" max="2051" width="13.28515625" customWidth="1"/>
    <col min="2052" max="2058" width="11" customWidth="1"/>
    <col min="2059" max="2059" width="14.5703125" customWidth="1"/>
    <col min="2305" max="2305" width="4.5703125" customWidth="1"/>
    <col min="2306" max="2306" width="55" customWidth="1"/>
    <col min="2307" max="2307" width="13.28515625" customWidth="1"/>
    <col min="2308" max="2314" width="11" customWidth="1"/>
    <col min="2315" max="2315" width="14.5703125" customWidth="1"/>
    <col min="2561" max="2561" width="4.5703125" customWidth="1"/>
    <col min="2562" max="2562" width="55" customWidth="1"/>
    <col min="2563" max="2563" width="13.28515625" customWidth="1"/>
    <col min="2564" max="2570" width="11" customWidth="1"/>
    <col min="2571" max="2571" width="14.5703125" customWidth="1"/>
    <col min="2817" max="2817" width="4.5703125" customWidth="1"/>
    <col min="2818" max="2818" width="55" customWidth="1"/>
    <col min="2819" max="2819" width="13.28515625" customWidth="1"/>
    <col min="2820" max="2826" width="11" customWidth="1"/>
    <col min="2827" max="2827" width="14.5703125" customWidth="1"/>
    <col min="3073" max="3073" width="4.5703125" customWidth="1"/>
    <col min="3074" max="3074" width="55" customWidth="1"/>
    <col min="3075" max="3075" width="13.28515625" customWidth="1"/>
    <col min="3076" max="3082" width="11" customWidth="1"/>
    <col min="3083" max="3083" width="14.5703125" customWidth="1"/>
    <col min="3329" max="3329" width="4.5703125" customWidth="1"/>
    <col min="3330" max="3330" width="55" customWidth="1"/>
    <col min="3331" max="3331" width="13.28515625" customWidth="1"/>
    <col min="3332" max="3338" width="11" customWidth="1"/>
    <col min="3339" max="3339" width="14.5703125" customWidth="1"/>
    <col min="3585" max="3585" width="4.5703125" customWidth="1"/>
    <col min="3586" max="3586" width="55" customWidth="1"/>
    <col min="3587" max="3587" width="13.28515625" customWidth="1"/>
    <col min="3588" max="3594" width="11" customWidth="1"/>
    <col min="3595" max="3595" width="14.5703125" customWidth="1"/>
    <col min="3841" max="3841" width="4.5703125" customWidth="1"/>
    <col min="3842" max="3842" width="55" customWidth="1"/>
    <col min="3843" max="3843" width="13.28515625" customWidth="1"/>
    <col min="3844" max="3850" width="11" customWidth="1"/>
    <col min="3851" max="3851" width="14.5703125" customWidth="1"/>
    <col min="4097" max="4097" width="4.5703125" customWidth="1"/>
    <col min="4098" max="4098" width="55" customWidth="1"/>
    <col min="4099" max="4099" width="13.28515625" customWidth="1"/>
    <col min="4100" max="4106" width="11" customWidth="1"/>
    <col min="4107" max="4107" width="14.5703125" customWidth="1"/>
    <col min="4353" max="4353" width="4.5703125" customWidth="1"/>
    <col min="4354" max="4354" width="55" customWidth="1"/>
    <col min="4355" max="4355" width="13.28515625" customWidth="1"/>
    <col min="4356" max="4362" width="11" customWidth="1"/>
    <col min="4363" max="4363" width="14.5703125" customWidth="1"/>
    <col min="4609" max="4609" width="4.5703125" customWidth="1"/>
    <col min="4610" max="4610" width="55" customWidth="1"/>
    <col min="4611" max="4611" width="13.28515625" customWidth="1"/>
    <col min="4612" max="4618" width="11" customWidth="1"/>
    <col min="4619" max="4619" width="14.5703125" customWidth="1"/>
    <col min="4865" max="4865" width="4.5703125" customWidth="1"/>
    <col min="4866" max="4866" width="55" customWidth="1"/>
    <col min="4867" max="4867" width="13.28515625" customWidth="1"/>
    <col min="4868" max="4874" width="11" customWidth="1"/>
    <col min="4875" max="4875" width="14.5703125" customWidth="1"/>
    <col min="5121" max="5121" width="4.5703125" customWidth="1"/>
    <col min="5122" max="5122" width="55" customWidth="1"/>
    <col min="5123" max="5123" width="13.28515625" customWidth="1"/>
    <col min="5124" max="5130" width="11" customWidth="1"/>
    <col min="5131" max="5131" width="14.5703125" customWidth="1"/>
    <col min="5377" max="5377" width="4.5703125" customWidth="1"/>
    <col min="5378" max="5378" width="55" customWidth="1"/>
    <col min="5379" max="5379" width="13.28515625" customWidth="1"/>
    <col min="5380" max="5386" width="11" customWidth="1"/>
    <col min="5387" max="5387" width="14.5703125" customWidth="1"/>
    <col min="5633" max="5633" width="4.5703125" customWidth="1"/>
    <col min="5634" max="5634" width="55" customWidth="1"/>
    <col min="5635" max="5635" width="13.28515625" customWidth="1"/>
    <col min="5636" max="5642" width="11" customWidth="1"/>
    <col min="5643" max="5643" width="14.5703125" customWidth="1"/>
    <col min="5889" max="5889" width="4.5703125" customWidth="1"/>
    <col min="5890" max="5890" width="55" customWidth="1"/>
    <col min="5891" max="5891" width="13.28515625" customWidth="1"/>
    <col min="5892" max="5898" width="11" customWidth="1"/>
    <col min="5899" max="5899" width="14.5703125" customWidth="1"/>
    <col min="6145" max="6145" width="4.5703125" customWidth="1"/>
    <col min="6146" max="6146" width="55" customWidth="1"/>
    <col min="6147" max="6147" width="13.28515625" customWidth="1"/>
    <col min="6148" max="6154" width="11" customWidth="1"/>
    <col min="6155" max="6155" width="14.5703125" customWidth="1"/>
    <col min="6401" max="6401" width="4.5703125" customWidth="1"/>
    <col min="6402" max="6402" width="55" customWidth="1"/>
    <col min="6403" max="6403" width="13.28515625" customWidth="1"/>
    <col min="6404" max="6410" width="11" customWidth="1"/>
    <col min="6411" max="6411" width="14.5703125" customWidth="1"/>
    <col min="6657" max="6657" width="4.5703125" customWidth="1"/>
    <col min="6658" max="6658" width="55" customWidth="1"/>
    <col min="6659" max="6659" width="13.28515625" customWidth="1"/>
    <col min="6660" max="6666" width="11" customWidth="1"/>
    <col min="6667" max="6667" width="14.5703125" customWidth="1"/>
    <col min="6913" max="6913" width="4.5703125" customWidth="1"/>
    <col min="6914" max="6914" width="55" customWidth="1"/>
    <col min="6915" max="6915" width="13.28515625" customWidth="1"/>
    <col min="6916" max="6922" width="11" customWidth="1"/>
    <col min="6923" max="6923" width="14.5703125" customWidth="1"/>
    <col min="7169" max="7169" width="4.5703125" customWidth="1"/>
    <col min="7170" max="7170" width="55" customWidth="1"/>
    <col min="7171" max="7171" width="13.28515625" customWidth="1"/>
    <col min="7172" max="7178" width="11" customWidth="1"/>
    <col min="7179" max="7179" width="14.5703125" customWidth="1"/>
    <col min="7425" max="7425" width="4.5703125" customWidth="1"/>
    <col min="7426" max="7426" width="55" customWidth="1"/>
    <col min="7427" max="7427" width="13.28515625" customWidth="1"/>
    <col min="7428" max="7434" width="11" customWidth="1"/>
    <col min="7435" max="7435" width="14.5703125" customWidth="1"/>
    <col min="7681" max="7681" width="4.5703125" customWidth="1"/>
    <col min="7682" max="7682" width="55" customWidth="1"/>
    <col min="7683" max="7683" width="13.28515625" customWidth="1"/>
    <col min="7684" max="7690" width="11" customWidth="1"/>
    <col min="7691" max="7691" width="14.5703125" customWidth="1"/>
    <col min="7937" max="7937" width="4.5703125" customWidth="1"/>
    <col min="7938" max="7938" width="55" customWidth="1"/>
    <col min="7939" max="7939" width="13.28515625" customWidth="1"/>
    <col min="7940" max="7946" width="11" customWidth="1"/>
    <col min="7947" max="7947" width="14.5703125" customWidth="1"/>
    <col min="8193" max="8193" width="4.5703125" customWidth="1"/>
    <col min="8194" max="8194" width="55" customWidth="1"/>
    <col min="8195" max="8195" width="13.28515625" customWidth="1"/>
    <col min="8196" max="8202" width="11" customWidth="1"/>
    <col min="8203" max="8203" width="14.5703125" customWidth="1"/>
    <col min="8449" max="8449" width="4.5703125" customWidth="1"/>
    <col min="8450" max="8450" width="55" customWidth="1"/>
    <col min="8451" max="8451" width="13.28515625" customWidth="1"/>
    <col min="8452" max="8458" width="11" customWidth="1"/>
    <col min="8459" max="8459" width="14.5703125" customWidth="1"/>
    <col min="8705" max="8705" width="4.5703125" customWidth="1"/>
    <col min="8706" max="8706" width="55" customWidth="1"/>
    <col min="8707" max="8707" width="13.28515625" customWidth="1"/>
    <col min="8708" max="8714" width="11" customWidth="1"/>
    <col min="8715" max="8715" width="14.5703125" customWidth="1"/>
    <col min="8961" max="8961" width="4.5703125" customWidth="1"/>
    <col min="8962" max="8962" width="55" customWidth="1"/>
    <col min="8963" max="8963" width="13.28515625" customWidth="1"/>
    <col min="8964" max="8970" width="11" customWidth="1"/>
    <col min="8971" max="8971" width="14.5703125" customWidth="1"/>
    <col min="9217" max="9217" width="4.5703125" customWidth="1"/>
    <col min="9218" max="9218" width="55" customWidth="1"/>
    <col min="9219" max="9219" width="13.28515625" customWidth="1"/>
    <col min="9220" max="9226" width="11" customWidth="1"/>
    <col min="9227" max="9227" width="14.5703125" customWidth="1"/>
    <col min="9473" max="9473" width="4.5703125" customWidth="1"/>
    <col min="9474" max="9474" width="55" customWidth="1"/>
    <col min="9475" max="9475" width="13.28515625" customWidth="1"/>
    <col min="9476" max="9482" width="11" customWidth="1"/>
    <col min="9483" max="9483" width="14.5703125" customWidth="1"/>
    <col min="9729" max="9729" width="4.5703125" customWidth="1"/>
    <col min="9730" max="9730" width="55" customWidth="1"/>
    <col min="9731" max="9731" width="13.28515625" customWidth="1"/>
    <col min="9732" max="9738" width="11" customWidth="1"/>
    <col min="9739" max="9739" width="14.5703125" customWidth="1"/>
    <col min="9985" max="9985" width="4.5703125" customWidth="1"/>
    <col min="9986" max="9986" width="55" customWidth="1"/>
    <col min="9987" max="9987" width="13.28515625" customWidth="1"/>
    <col min="9988" max="9994" width="11" customWidth="1"/>
    <col min="9995" max="9995" width="14.5703125" customWidth="1"/>
    <col min="10241" max="10241" width="4.5703125" customWidth="1"/>
    <col min="10242" max="10242" width="55" customWidth="1"/>
    <col min="10243" max="10243" width="13.28515625" customWidth="1"/>
    <col min="10244" max="10250" width="11" customWidth="1"/>
    <col min="10251" max="10251" width="14.5703125" customWidth="1"/>
    <col min="10497" max="10497" width="4.5703125" customWidth="1"/>
    <col min="10498" max="10498" width="55" customWidth="1"/>
    <col min="10499" max="10499" width="13.28515625" customWidth="1"/>
    <col min="10500" max="10506" width="11" customWidth="1"/>
    <col min="10507" max="10507" width="14.5703125" customWidth="1"/>
    <col min="10753" max="10753" width="4.5703125" customWidth="1"/>
    <col min="10754" max="10754" width="55" customWidth="1"/>
    <col min="10755" max="10755" width="13.28515625" customWidth="1"/>
    <col min="10756" max="10762" width="11" customWidth="1"/>
    <col min="10763" max="10763" width="14.5703125" customWidth="1"/>
    <col min="11009" max="11009" width="4.5703125" customWidth="1"/>
    <col min="11010" max="11010" width="55" customWidth="1"/>
    <col min="11011" max="11011" width="13.28515625" customWidth="1"/>
    <col min="11012" max="11018" width="11" customWidth="1"/>
    <col min="11019" max="11019" width="14.5703125" customWidth="1"/>
    <col min="11265" max="11265" width="4.5703125" customWidth="1"/>
    <col min="11266" max="11266" width="55" customWidth="1"/>
    <col min="11267" max="11267" width="13.28515625" customWidth="1"/>
    <col min="11268" max="11274" width="11" customWidth="1"/>
    <col min="11275" max="11275" width="14.5703125" customWidth="1"/>
    <col min="11521" max="11521" width="4.5703125" customWidth="1"/>
    <col min="11522" max="11522" width="55" customWidth="1"/>
    <col min="11523" max="11523" width="13.28515625" customWidth="1"/>
    <col min="11524" max="11530" width="11" customWidth="1"/>
    <col min="11531" max="11531" width="14.5703125" customWidth="1"/>
    <col min="11777" max="11777" width="4.5703125" customWidth="1"/>
    <col min="11778" max="11778" width="55" customWidth="1"/>
    <col min="11779" max="11779" width="13.28515625" customWidth="1"/>
    <col min="11780" max="11786" width="11" customWidth="1"/>
    <col min="11787" max="11787" width="14.5703125" customWidth="1"/>
    <col min="12033" max="12033" width="4.5703125" customWidth="1"/>
    <col min="12034" max="12034" width="55" customWidth="1"/>
    <col min="12035" max="12035" width="13.28515625" customWidth="1"/>
    <col min="12036" max="12042" width="11" customWidth="1"/>
    <col min="12043" max="12043" width="14.5703125" customWidth="1"/>
    <col min="12289" max="12289" width="4.5703125" customWidth="1"/>
    <col min="12290" max="12290" width="55" customWidth="1"/>
    <col min="12291" max="12291" width="13.28515625" customWidth="1"/>
    <col min="12292" max="12298" width="11" customWidth="1"/>
    <col min="12299" max="12299" width="14.5703125" customWidth="1"/>
    <col min="12545" max="12545" width="4.5703125" customWidth="1"/>
    <col min="12546" max="12546" width="55" customWidth="1"/>
    <col min="12547" max="12547" width="13.28515625" customWidth="1"/>
    <col min="12548" max="12554" width="11" customWidth="1"/>
    <col min="12555" max="12555" width="14.5703125" customWidth="1"/>
    <col min="12801" max="12801" width="4.5703125" customWidth="1"/>
    <col min="12802" max="12802" width="55" customWidth="1"/>
    <col min="12803" max="12803" width="13.28515625" customWidth="1"/>
    <col min="12804" max="12810" width="11" customWidth="1"/>
    <col min="12811" max="12811" width="14.5703125" customWidth="1"/>
    <col min="13057" max="13057" width="4.5703125" customWidth="1"/>
    <col min="13058" max="13058" width="55" customWidth="1"/>
    <col min="13059" max="13059" width="13.28515625" customWidth="1"/>
    <col min="13060" max="13066" width="11" customWidth="1"/>
    <col min="13067" max="13067" width="14.5703125" customWidth="1"/>
    <col min="13313" max="13313" width="4.5703125" customWidth="1"/>
    <col min="13314" max="13314" width="55" customWidth="1"/>
    <col min="13315" max="13315" width="13.28515625" customWidth="1"/>
    <col min="13316" max="13322" width="11" customWidth="1"/>
    <col min="13323" max="13323" width="14.5703125" customWidth="1"/>
    <col min="13569" max="13569" width="4.5703125" customWidth="1"/>
    <col min="13570" max="13570" width="55" customWidth="1"/>
    <col min="13571" max="13571" width="13.28515625" customWidth="1"/>
    <col min="13572" max="13578" width="11" customWidth="1"/>
    <col min="13579" max="13579" width="14.5703125" customWidth="1"/>
    <col min="13825" max="13825" width="4.5703125" customWidth="1"/>
    <col min="13826" max="13826" width="55" customWidth="1"/>
    <col min="13827" max="13827" width="13.28515625" customWidth="1"/>
    <col min="13828" max="13834" width="11" customWidth="1"/>
    <col min="13835" max="13835" width="14.5703125" customWidth="1"/>
    <col min="14081" max="14081" width="4.5703125" customWidth="1"/>
    <col min="14082" max="14082" width="55" customWidth="1"/>
    <col min="14083" max="14083" width="13.28515625" customWidth="1"/>
    <col min="14084" max="14090" width="11" customWidth="1"/>
    <col min="14091" max="14091" width="14.5703125" customWidth="1"/>
    <col min="14337" max="14337" width="4.5703125" customWidth="1"/>
    <col min="14338" max="14338" width="55" customWidth="1"/>
    <col min="14339" max="14339" width="13.28515625" customWidth="1"/>
    <col min="14340" max="14346" width="11" customWidth="1"/>
    <col min="14347" max="14347" width="14.5703125" customWidth="1"/>
    <col min="14593" max="14593" width="4.5703125" customWidth="1"/>
    <col min="14594" max="14594" width="55" customWidth="1"/>
    <col min="14595" max="14595" width="13.28515625" customWidth="1"/>
    <col min="14596" max="14602" width="11" customWidth="1"/>
    <col min="14603" max="14603" width="14.5703125" customWidth="1"/>
    <col min="14849" max="14849" width="4.5703125" customWidth="1"/>
    <col min="14850" max="14850" width="55" customWidth="1"/>
    <col min="14851" max="14851" width="13.28515625" customWidth="1"/>
    <col min="14852" max="14858" width="11" customWidth="1"/>
    <col min="14859" max="14859" width="14.5703125" customWidth="1"/>
    <col min="15105" max="15105" width="4.5703125" customWidth="1"/>
    <col min="15106" max="15106" width="55" customWidth="1"/>
    <col min="15107" max="15107" width="13.28515625" customWidth="1"/>
    <col min="15108" max="15114" width="11" customWidth="1"/>
    <col min="15115" max="15115" width="14.5703125" customWidth="1"/>
    <col min="15361" max="15361" width="4.5703125" customWidth="1"/>
    <col min="15362" max="15362" width="55" customWidth="1"/>
    <col min="15363" max="15363" width="13.28515625" customWidth="1"/>
    <col min="15364" max="15370" width="11" customWidth="1"/>
    <col min="15371" max="15371" width="14.5703125" customWidth="1"/>
    <col min="15617" max="15617" width="4.5703125" customWidth="1"/>
    <col min="15618" max="15618" width="55" customWidth="1"/>
    <col min="15619" max="15619" width="13.28515625" customWidth="1"/>
    <col min="15620" max="15626" width="11" customWidth="1"/>
    <col min="15627" max="15627" width="14.5703125" customWidth="1"/>
    <col min="15873" max="15873" width="4.5703125" customWidth="1"/>
    <col min="15874" max="15874" width="55" customWidth="1"/>
    <col min="15875" max="15875" width="13.28515625" customWidth="1"/>
    <col min="15876" max="15882" width="11" customWidth="1"/>
    <col min="15883" max="15883" width="14.5703125" customWidth="1"/>
    <col min="16129" max="16129" width="4.5703125" customWidth="1"/>
    <col min="16130" max="16130" width="55" customWidth="1"/>
    <col min="16131" max="16131" width="13.28515625" customWidth="1"/>
    <col min="16132" max="16138" width="11" customWidth="1"/>
    <col min="16139" max="16139" width="14.5703125" customWidth="1"/>
  </cols>
  <sheetData>
    <row r="1" spans="1:10" s="37" customFormat="1" ht="20.4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2" customHeight="1">
      <c r="A2" s="38"/>
      <c r="B2" s="38"/>
      <c r="C2" s="38"/>
      <c r="D2" s="38"/>
      <c r="E2" s="38"/>
    </row>
    <row r="3" spans="1:10" ht="36.75" customHeight="1">
      <c r="A3" s="123" t="s">
        <v>69</v>
      </c>
      <c r="B3" s="123"/>
      <c r="C3" s="124" t="s">
        <v>70</v>
      </c>
      <c r="D3" s="124"/>
      <c r="E3" s="124"/>
      <c r="F3" s="124"/>
      <c r="G3" s="124"/>
      <c r="H3" s="124"/>
      <c r="I3" s="124"/>
      <c r="J3" s="34">
        <v>2014</v>
      </c>
    </row>
    <row r="4" spans="1:10" ht="12" customHeight="1">
      <c r="A4" s="1"/>
      <c r="B4" s="1"/>
      <c r="E4" s="36"/>
    </row>
    <row r="5" spans="1:10" ht="16.5" customHeight="1">
      <c r="A5" s="133" t="s">
        <v>2</v>
      </c>
      <c r="B5" s="133"/>
      <c r="C5" s="136" t="s">
        <v>3</v>
      </c>
      <c r="D5" s="139" t="s">
        <v>4</v>
      </c>
      <c r="E5" s="140"/>
      <c r="F5" s="143" t="s">
        <v>56</v>
      </c>
      <c r="G5" s="144"/>
      <c r="H5" s="144"/>
      <c r="I5" s="144"/>
      <c r="J5" s="144"/>
    </row>
    <row r="6" spans="1:10" ht="13.5" customHeight="1">
      <c r="A6" s="134"/>
      <c r="B6" s="134"/>
      <c r="C6" s="137"/>
      <c r="D6" s="141"/>
      <c r="E6" s="142"/>
      <c r="F6" s="136" t="s">
        <v>5</v>
      </c>
      <c r="G6" s="136" t="s">
        <v>6</v>
      </c>
      <c r="H6" s="136" t="s">
        <v>7</v>
      </c>
      <c r="I6" s="136" t="s">
        <v>8</v>
      </c>
      <c r="J6" s="139" t="s">
        <v>9</v>
      </c>
    </row>
    <row r="7" spans="1:10" ht="16.5" customHeight="1">
      <c r="A7" s="134"/>
      <c r="B7" s="134"/>
      <c r="C7" s="137"/>
      <c r="D7" s="136" t="s">
        <v>10</v>
      </c>
      <c r="E7" s="146" t="s">
        <v>11</v>
      </c>
      <c r="F7" s="138"/>
      <c r="G7" s="138"/>
      <c r="H7" s="137"/>
      <c r="I7" s="137"/>
      <c r="J7" s="145"/>
    </row>
    <row r="8" spans="1:10" ht="12.75" customHeight="1">
      <c r="A8" s="134"/>
      <c r="B8" s="134"/>
      <c r="C8" s="137"/>
      <c r="D8" s="137"/>
      <c r="E8" s="118"/>
      <c r="F8" s="139" t="s">
        <v>12</v>
      </c>
      <c r="G8" s="140"/>
      <c r="H8" s="137"/>
      <c r="I8" s="137"/>
      <c r="J8" s="145"/>
    </row>
    <row r="9" spans="1:10" ht="16.5" customHeight="1">
      <c r="A9" s="135"/>
      <c r="B9" s="135"/>
      <c r="C9" s="138"/>
      <c r="D9" s="138"/>
      <c r="E9" s="119"/>
      <c r="F9" s="141"/>
      <c r="G9" s="142"/>
      <c r="H9" s="138"/>
      <c r="I9" s="138"/>
      <c r="J9" s="141"/>
    </row>
    <row r="10" spans="1:10">
      <c r="A10" s="39">
        <v>1</v>
      </c>
      <c r="B10" s="40" t="s">
        <v>13</v>
      </c>
      <c r="C10" s="25">
        <v>1067</v>
      </c>
      <c r="D10" s="25">
        <v>39</v>
      </c>
      <c r="E10" s="26">
        <v>3.6551077788191186</v>
      </c>
      <c r="F10" s="25">
        <v>27</v>
      </c>
      <c r="G10" s="25">
        <v>2</v>
      </c>
      <c r="H10" s="25">
        <v>0</v>
      </c>
      <c r="I10" s="25">
        <v>9</v>
      </c>
      <c r="J10" s="25">
        <v>9</v>
      </c>
    </row>
    <row r="11" spans="1:10">
      <c r="A11" s="39">
        <v>2</v>
      </c>
      <c r="B11" s="40" t="s">
        <v>14</v>
      </c>
      <c r="C11" s="25">
        <v>1054</v>
      </c>
      <c r="D11" s="25">
        <v>126</v>
      </c>
      <c r="E11" s="26">
        <v>11.954459203036052</v>
      </c>
      <c r="F11" s="25">
        <v>45</v>
      </c>
      <c r="G11" s="25">
        <v>14</v>
      </c>
      <c r="H11" s="25">
        <v>2</v>
      </c>
      <c r="I11" s="25">
        <v>31</v>
      </c>
      <c r="J11" s="25">
        <v>44</v>
      </c>
    </row>
    <row r="12" spans="1:10">
      <c r="A12" s="39">
        <v>3</v>
      </c>
      <c r="B12" s="40" t="s">
        <v>15</v>
      </c>
      <c r="C12" s="25">
        <v>1663</v>
      </c>
      <c r="D12" s="25">
        <v>146</v>
      </c>
      <c r="E12" s="26">
        <v>8.7793144918821415</v>
      </c>
      <c r="F12" s="25">
        <v>40</v>
      </c>
      <c r="G12" s="25">
        <v>12</v>
      </c>
      <c r="H12" s="25">
        <v>10</v>
      </c>
      <c r="I12" s="25">
        <v>84</v>
      </c>
      <c r="J12" s="25">
        <v>23</v>
      </c>
    </row>
    <row r="13" spans="1:10">
      <c r="A13" s="39">
        <v>4</v>
      </c>
      <c r="B13" s="40" t="s">
        <v>16</v>
      </c>
      <c r="C13" s="25">
        <v>230</v>
      </c>
      <c r="D13" s="25">
        <v>16</v>
      </c>
      <c r="E13" s="26">
        <v>6.9565217391304346</v>
      </c>
      <c r="F13" s="25">
        <v>2</v>
      </c>
      <c r="G13" s="25">
        <v>3</v>
      </c>
      <c r="H13" s="25">
        <v>2</v>
      </c>
      <c r="I13" s="25">
        <v>8</v>
      </c>
      <c r="J13" s="25">
        <v>5</v>
      </c>
    </row>
    <row r="14" spans="1:10">
      <c r="A14" s="39">
        <v>5</v>
      </c>
      <c r="B14" s="40" t="s">
        <v>17</v>
      </c>
      <c r="C14" s="25">
        <v>332</v>
      </c>
      <c r="D14" s="25">
        <v>47</v>
      </c>
      <c r="E14" s="26">
        <v>14.156626506024098</v>
      </c>
      <c r="F14" s="25">
        <v>19</v>
      </c>
      <c r="G14" s="25">
        <v>6</v>
      </c>
      <c r="H14" s="25">
        <v>6</v>
      </c>
      <c r="I14" s="25">
        <v>21</v>
      </c>
      <c r="J14" s="25">
        <v>14</v>
      </c>
    </row>
    <row r="15" spans="1:10">
      <c r="A15" s="39">
        <v>6</v>
      </c>
      <c r="B15" s="40" t="s">
        <v>18</v>
      </c>
      <c r="C15" s="25">
        <v>2213</v>
      </c>
      <c r="D15" s="25">
        <v>329</v>
      </c>
      <c r="E15" s="26">
        <v>14.866696791685493</v>
      </c>
      <c r="F15" s="25">
        <v>227</v>
      </c>
      <c r="G15" s="25">
        <v>78</v>
      </c>
      <c r="H15" s="25">
        <v>8</v>
      </c>
      <c r="I15" s="25">
        <v>39</v>
      </c>
      <c r="J15" s="25">
        <v>141</v>
      </c>
    </row>
    <row r="16" spans="1:10">
      <c r="A16" s="39">
        <v>7</v>
      </c>
      <c r="B16" s="40" t="s">
        <v>19</v>
      </c>
      <c r="C16" s="25">
        <v>1268</v>
      </c>
      <c r="D16" s="25">
        <v>290</v>
      </c>
      <c r="E16" s="26">
        <v>22.870662460567821</v>
      </c>
      <c r="F16" s="25">
        <v>99</v>
      </c>
      <c r="G16" s="25">
        <v>69</v>
      </c>
      <c r="H16" s="25">
        <v>69</v>
      </c>
      <c r="I16" s="25">
        <v>171</v>
      </c>
      <c r="J16" s="25">
        <v>65</v>
      </c>
    </row>
    <row r="17" spans="1:10">
      <c r="A17" s="39">
        <v>8</v>
      </c>
      <c r="B17" s="40" t="s">
        <v>20</v>
      </c>
      <c r="C17" s="25">
        <v>1807</v>
      </c>
      <c r="D17" s="25">
        <v>311</v>
      </c>
      <c r="E17" s="26">
        <v>17.210846707249587</v>
      </c>
      <c r="F17" s="25">
        <v>62</v>
      </c>
      <c r="G17" s="25">
        <v>19</v>
      </c>
      <c r="H17" s="25">
        <v>56</v>
      </c>
      <c r="I17" s="25">
        <v>240</v>
      </c>
      <c r="J17" s="25">
        <v>36</v>
      </c>
    </row>
    <row r="18" spans="1:10">
      <c r="A18" s="39">
        <v>10</v>
      </c>
      <c r="B18" s="40" t="s">
        <v>21</v>
      </c>
      <c r="C18" s="25">
        <v>508</v>
      </c>
      <c r="D18" s="25">
        <v>103</v>
      </c>
      <c r="E18" s="26">
        <v>20.275590551181104</v>
      </c>
      <c r="F18" s="25">
        <v>37</v>
      </c>
      <c r="G18" s="25">
        <v>34</v>
      </c>
      <c r="H18" s="25">
        <v>9</v>
      </c>
      <c r="I18" s="25">
        <v>36</v>
      </c>
      <c r="J18" s="25">
        <v>38</v>
      </c>
    </row>
    <row r="19" spans="1:10">
      <c r="A19" s="41">
        <v>11</v>
      </c>
      <c r="B19" s="40" t="s">
        <v>22</v>
      </c>
      <c r="C19" s="25">
        <v>429</v>
      </c>
      <c r="D19" s="25">
        <v>73</v>
      </c>
      <c r="E19" s="26">
        <v>17.016317016317018</v>
      </c>
      <c r="F19" s="25">
        <v>33</v>
      </c>
      <c r="G19" s="25">
        <v>19</v>
      </c>
      <c r="H19" s="25">
        <v>13</v>
      </c>
      <c r="I19" s="25">
        <v>24</v>
      </c>
      <c r="J19" s="25">
        <v>29</v>
      </c>
    </row>
    <row r="20" spans="1:10" ht="25.5">
      <c r="A20" s="42">
        <v>12</v>
      </c>
      <c r="B20" s="43" t="s">
        <v>62</v>
      </c>
      <c r="C20" s="25">
        <v>451</v>
      </c>
      <c r="D20" s="25">
        <v>68</v>
      </c>
      <c r="E20" s="26">
        <v>15.077605321507761</v>
      </c>
      <c r="F20" s="25">
        <v>19</v>
      </c>
      <c r="G20" s="25">
        <v>5</v>
      </c>
      <c r="H20" s="25">
        <v>7</v>
      </c>
      <c r="I20" s="25">
        <v>43</v>
      </c>
      <c r="J20" s="25">
        <v>16</v>
      </c>
    </row>
    <row r="21" spans="1:10">
      <c r="A21" s="41">
        <v>13</v>
      </c>
      <c r="B21" s="40" t="s">
        <v>23</v>
      </c>
      <c r="C21" s="25">
        <v>332</v>
      </c>
      <c r="D21" s="25">
        <v>58</v>
      </c>
      <c r="E21" s="26">
        <v>17.46987951807229</v>
      </c>
      <c r="F21" s="25">
        <v>2</v>
      </c>
      <c r="G21" s="25">
        <v>15</v>
      </c>
      <c r="H21" s="25">
        <v>0</v>
      </c>
      <c r="I21" s="25">
        <v>47</v>
      </c>
      <c r="J21" s="25">
        <v>15</v>
      </c>
    </row>
    <row r="22" spans="1:10">
      <c r="A22" s="41">
        <v>14</v>
      </c>
      <c r="B22" s="48" t="s">
        <v>75</v>
      </c>
      <c r="C22" s="25">
        <v>464</v>
      </c>
      <c r="D22" s="25">
        <v>18</v>
      </c>
      <c r="E22" s="26">
        <v>3.8793103448275863</v>
      </c>
      <c r="F22" s="25">
        <v>11</v>
      </c>
      <c r="G22" s="25">
        <v>3</v>
      </c>
      <c r="H22" s="25">
        <v>1</v>
      </c>
      <c r="I22" s="25">
        <v>6</v>
      </c>
      <c r="J22" s="25">
        <v>5</v>
      </c>
    </row>
    <row r="23" spans="1:10">
      <c r="A23" s="41">
        <v>15</v>
      </c>
      <c r="B23" s="40" t="s">
        <v>24</v>
      </c>
      <c r="C23" s="25">
        <v>586</v>
      </c>
      <c r="D23" s="25">
        <v>18</v>
      </c>
      <c r="E23" s="26">
        <v>3.0716723549488054</v>
      </c>
      <c r="F23" s="25">
        <v>2</v>
      </c>
      <c r="G23" s="25">
        <v>4</v>
      </c>
      <c r="H23" s="25">
        <v>2</v>
      </c>
      <c r="I23" s="25">
        <v>6</v>
      </c>
      <c r="J23" s="25">
        <v>7</v>
      </c>
    </row>
    <row r="24" spans="1:10" ht="25.5">
      <c r="A24" s="41">
        <v>16</v>
      </c>
      <c r="B24" s="43" t="s">
        <v>61</v>
      </c>
      <c r="C24" s="25">
        <v>849</v>
      </c>
      <c r="D24" s="25">
        <v>35</v>
      </c>
      <c r="E24" s="26">
        <v>4.1224970553592462</v>
      </c>
      <c r="F24" s="25">
        <v>4</v>
      </c>
      <c r="G24" s="25">
        <v>13</v>
      </c>
      <c r="H24" s="25">
        <v>1</v>
      </c>
      <c r="I24" s="25">
        <v>20</v>
      </c>
      <c r="J24" s="25">
        <v>2</v>
      </c>
    </row>
    <row r="25" spans="1:10">
      <c r="A25" s="41">
        <v>17</v>
      </c>
      <c r="B25" s="40" t="s">
        <v>25</v>
      </c>
      <c r="C25" s="25">
        <v>670</v>
      </c>
      <c r="D25" s="25">
        <v>103</v>
      </c>
      <c r="E25" s="26">
        <v>15.37313432835821</v>
      </c>
      <c r="F25" s="25">
        <v>12</v>
      </c>
      <c r="G25" s="25">
        <v>71</v>
      </c>
      <c r="H25" s="25">
        <v>7</v>
      </c>
      <c r="I25" s="25">
        <v>16</v>
      </c>
      <c r="J25" s="25">
        <v>12</v>
      </c>
    </row>
    <row r="26" spans="1:10">
      <c r="A26" s="41">
        <v>18</v>
      </c>
      <c r="B26" s="40" t="s">
        <v>26</v>
      </c>
      <c r="C26" s="25">
        <v>1284</v>
      </c>
      <c r="D26" s="25">
        <v>118</v>
      </c>
      <c r="E26" s="26">
        <v>9.1900311526479754</v>
      </c>
      <c r="F26" s="25">
        <v>38</v>
      </c>
      <c r="G26" s="25">
        <v>14</v>
      </c>
      <c r="H26" s="25">
        <v>22</v>
      </c>
      <c r="I26" s="25">
        <v>33</v>
      </c>
      <c r="J26" s="25">
        <v>45</v>
      </c>
    </row>
    <row r="27" spans="1:10">
      <c r="A27" s="41">
        <v>20</v>
      </c>
      <c r="B27" s="44" t="s">
        <v>57</v>
      </c>
      <c r="C27" s="25">
        <v>599</v>
      </c>
      <c r="D27" s="25">
        <v>105</v>
      </c>
      <c r="E27" s="26">
        <v>17.529215358931552</v>
      </c>
      <c r="F27" s="25">
        <v>24</v>
      </c>
      <c r="G27" s="25">
        <v>2</v>
      </c>
      <c r="H27" s="25">
        <v>10</v>
      </c>
      <c r="I27" s="25">
        <v>75</v>
      </c>
      <c r="J27" s="25">
        <v>30</v>
      </c>
    </row>
    <row r="28" spans="1:10">
      <c r="A28" s="41">
        <v>21</v>
      </c>
      <c r="B28" s="40" t="s">
        <v>27</v>
      </c>
      <c r="C28" s="25">
        <v>137</v>
      </c>
      <c r="D28" s="25">
        <v>5</v>
      </c>
      <c r="E28" s="26">
        <v>3.6496350364963499</v>
      </c>
      <c r="F28" s="25">
        <v>1</v>
      </c>
      <c r="G28" s="25">
        <v>1</v>
      </c>
      <c r="H28" s="25">
        <v>1</v>
      </c>
      <c r="I28" s="25">
        <v>2</v>
      </c>
      <c r="J28" s="25">
        <v>0</v>
      </c>
    </row>
    <row r="29" spans="1:10">
      <c r="A29" s="41">
        <v>22</v>
      </c>
      <c r="B29" s="40" t="s">
        <v>28</v>
      </c>
      <c r="C29" s="25">
        <v>309</v>
      </c>
      <c r="D29" s="25">
        <v>30</v>
      </c>
      <c r="E29" s="26">
        <v>9.7087378640776691</v>
      </c>
      <c r="F29" s="25">
        <v>27</v>
      </c>
      <c r="G29" s="25">
        <v>4</v>
      </c>
      <c r="H29" s="25">
        <v>0</v>
      </c>
      <c r="I29" s="25">
        <v>0</v>
      </c>
      <c r="J29" s="25">
        <v>16</v>
      </c>
    </row>
    <row r="30" spans="1:10">
      <c r="A30" s="41">
        <v>23</v>
      </c>
      <c r="B30" s="40" t="s">
        <v>29</v>
      </c>
      <c r="C30" s="25">
        <v>1132</v>
      </c>
      <c r="D30" s="25">
        <v>50</v>
      </c>
      <c r="E30" s="26">
        <v>4.4169611307420498</v>
      </c>
      <c r="F30" s="25">
        <v>2</v>
      </c>
      <c r="G30" s="25">
        <v>20</v>
      </c>
      <c r="H30" s="25">
        <v>0</v>
      </c>
      <c r="I30" s="25">
        <v>20</v>
      </c>
      <c r="J30" s="25">
        <v>24</v>
      </c>
    </row>
    <row r="31" spans="1:10">
      <c r="A31" s="41">
        <v>24</v>
      </c>
      <c r="B31" s="40" t="s">
        <v>30</v>
      </c>
      <c r="C31" s="25">
        <v>393</v>
      </c>
      <c r="D31" s="25">
        <v>22</v>
      </c>
      <c r="E31" s="26">
        <v>5.5979643765903306</v>
      </c>
      <c r="F31" s="25">
        <v>2</v>
      </c>
      <c r="G31" s="25">
        <v>4</v>
      </c>
      <c r="H31" s="25">
        <v>3</v>
      </c>
      <c r="I31" s="25">
        <v>16</v>
      </c>
      <c r="J31" s="25">
        <v>0</v>
      </c>
    </row>
    <row r="32" spans="1:10">
      <c r="A32" s="41">
        <v>25</v>
      </c>
      <c r="B32" s="40" t="s">
        <v>31</v>
      </c>
      <c r="C32" s="25">
        <v>1768</v>
      </c>
      <c r="D32" s="25">
        <v>81</v>
      </c>
      <c r="E32" s="26">
        <v>4.5814479638009047</v>
      </c>
      <c r="F32" s="25">
        <v>25</v>
      </c>
      <c r="G32" s="25">
        <v>31</v>
      </c>
      <c r="H32" s="25">
        <v>7</v>
      </c>
      <c r="I32" s="25">
        <v>23</v>
      </c>
      <c r="J32" s="25">
        <v>12</v>
      </c>
    </row>
    <row r="33" spans="1:10" ht="25.5" customHeight="1">
      <c r="A33" s="41">
        <v>26</v>
      </c>
      <c r="B33" s="43" t="s">
        <v>78</v>
      </c>
      <c r="C33" s="25">
        <v>526</v>
      </c>
      <c r="D33" s="25">
        <v>59</v>
      </c>
      <c r="E33" s="26">
        <v>11.216730038022813</v>
      </c>
      <c r="F33" s="25">
        <v>16</v>
      </c>
      <c r="G33" s="25">
        <v>11</v>
      </c>
      <c r="H33" s="25">
        <v>0</v>
      </c>
      <c r="I33" s="25">
        <v>35</v>
      </c>
      <c r="J33" s="25">
        <v>12</v>
      </c>
    </row>
    <row r="34" spans="1:10">
      <c r="A34" s="41">
        <v>27</v>
      </c>
      <c r="B34" s="40" t="s">
        <v>32</v>
      </c>
      <c r="C34" s="25">
        <v>290</v>
      </c>
      <c r="D34" s="25">
        <v>22</v>
      </c>
      <c r="E34" s="26">
        <v>7.5862068965517242</v>
      </c>
      <c r="F34" s="25">
        <v>1</v>
      </c>
      <c r="G34" s="25">
        <v>18</v>
      </c>
      <c r="H34" s="25">
        <v>3</v>
      </c>
      <c r="I34" s="25">
        <v>0</v>
      </c>
      <c r="J34" s="25">
        <v>0</v>
      </c>
    </row>
    <row r="35" spans="1:10">
      <c r="A35" s="41">
        <v>28</v>
      </c>
      <c r="B35" s="40" t="s">
        <v>33</v>
      </c>
      <c r="C35" s="25">
        <v>181</v>
      </c>
      <c r="D35" s="25">
        <v>8</v>
      </c>
      <c r="E35" s="26">
        <v>4.4198895027624303</v>
      </c>
      <c r="F35" s="25">
        <v>6</v>
      </c>
      <c r="G35" s="25">
        <v>3</v>
      </c>
      <c r="H35" s="25">
        <v>1</v>
      </c>
      <c r="I35" s="25">
        <v>3</v>
      </c>
      <c r="J35" s="25">
        <v>2</v>
      </c>
    </row>
    <row r="36" spans="1:10">
      <c r="A36" s="41">
        <v>29</v>
      </c>
      <c r="B36" s="40" t="s">
        <v>34</v>
      </c>
      <c r="C36" s="25">
        <v>1352</v>
      </c>
      <c r="D36" s="25">
        <v>32</v>
      </c>
      <c r="E36" s="26">
        <v>2.3668639053254439</v>
      </c>
      <c r="F36" s="25">
        <v>2</v>
      </c>
      <c r="G36" s="25">
        <v>14</v>
      </c>
      <c r="H36" s="25">
        <v>5</v>
      </c>
      <c r="I36" s="25">
        <v>15</v>
      </c>
      <c r="J36" s="25">
        <v>1</v>
      </c>
    </row>
    <row r="37" spans="1:10">
      <c r="A37" s="41">
        <v>30</v>
      </c>
      <c r="B37" s="40" t="s">
        <v>35</v>
      </c>
      <c r="C37" s="25">
        <v>428</v>
      </c>
      <c r="D37" s="25">
        <v>20</v>
      </c>
      <c r="E37" s="26">
        <v>4.6728971962616823</v>
      </c>
      <c r="F37" s="25">
        <v>3</v>
      </c>
      <c r="G37" s="25">
        <v>9</v>
      </c>
      <c r="H37" s="25">
        <v>1</v>
      </c>
      <c r="I37" s="25">
        <v>9</v>
      </c>
      <c r="J37" s="25">
        <v>0</v>
      </c>
    </row>
    <row r="38" spans="1:10">
      <c r="A38" s="41">
        <v>31</v>
      </c>
      <c r="B38" s="40" t="s">
        <v>36</v>
      </c>
      <c r="C38" s="25">
        <v>889</v>
      </c>
      <c r="D38" s="25">
        <v>53</v>
      </c>
      <c r="E38" s="26">
        <v>5.9617547806524192</v>
      </c>
      <c r="F38" s="25">
        <v>10</v>
      </c>
      <c r="G38" s="25">
        <v>4</v>
      </c>
      <c r="H38" s="25">
        <v>13</v>
      </c>
      <c r="I38" s="25">
        <v>56</v>
      </c>
      <c r="J38" s="25">
        <v>5</v>
      </c>
    </row>
    <row r="39" spans="1:10" ht="25.5" customHeight="1">
      <c r="A39" s="41">
        <v>32</v>
      </c>
      <c r="B39" s="45" t="s">
        <v>64</v>
      </c>
      <c r="C39" s="25">
        <v>556</v>
      </c>
      <c r="D39" s="25">
        <v>82</v>
      </c>
      <c r="E39" s="26">
        <v>14.748201438848922</v>
      </c>
      <c r="F39" s="25">
        <v>12</v>
      </c>
      <c r="G39" s="25">
        <v>14</v>
      </c>
      <c r="H39" s="25">
        <v>10</v>
      </c>
      <c r="I39" s="25">
        <v>65</v>
      </c>
      <c r="J39" s="25">
        <v>10</v>
      </c>
    </row>
    <row r="40" spans="1:10">
      <c r="A40" s="41">
        <v>36</v>
      </c>
      <c r="B40" s="40" t="s">
        <v>54</v>
      </c>
      <c r="C40" s="25">
        <v>1089</v>
      </c>
      <c r="D40" s="25">
        <v>145</v>
      </c>
      <c r="E40" s="26">
        <v>13.314967860422405</v>
      </c>
      <c r="F40" s="25">
        <v>10</v>
      </c>
      <c r="G40" s="25">
        <v>18</v>
      </c>
      <c r="H40" s="25">
        <v>7</v>
      </c>
      <c r="I40" s="25">
        <v>157</v>
      </c>
      <c r="J40" s="25">
        <v>22</v>
      </c>
    </row>
    <row r="41" spans="1:10">
      <c r="A41" s="41">
        <v>37</v>
      </c>
      <c r="B41" s="40" t="s">
        <v>37</v>
      </c>
      <c r="C41" s="25">
        <v>538</v>
      </c>
      <c r="D41" s="25">
        <v>127</v>
      </c>
      <c r="E41" s="26">
        <v>23.605947955390334</v>
      </c>
      <c r="F41" s="25">
        <v>0</v>
      </c>
      <c r="G41" s="25">
        <v>5</v>
      </c>
      <c r="H41" s="25">
        <v>27</v>
      </c>
      <c r="I41" s="25">
        <v>169</v>
      </c>
      <c r="J41" s="25">
        <v>43</v>
      </c>
    </row>
    <row r="42" spans="1:10">
      <c r="A42" s="41">
        <v>39</v>
      </c>
      <c r="B42" s="40" t="s">
        <v>38</v>
      </c>
      <c r="C42" s="25">
        <v>42</v>
      </c>
      <c r="D42" s="25">
        <v>1</v>
      </c>
      <c r="E42" s="26">
        <v>2.3809523809523809</v>
      </c>
      <c r="F42" s="25">
        <v>0</v>
      </c>
      <c r="G42" s="25">
        <v>0</v>
      </c>
      <c r="H42" s="25">
        <v>0</v>
      </c>
      <c r="I42" s="25">
        <v>1</v>
      </c>
      <c r="J42" s="25">
        <v>0</v>
      </c>
    </row>
    <row r="43" spans="1:10" ht="25.5" customHeight="1">
      <c r="A43" s="46">
        <v>40</v>
      </c>
      <c r="B43" s="43" t="s">
        <v>63</v>
      </c>
      <c r="C43" s="25">
        <v>439</v>
      </c>
      <c r="D43" s="25">
        <v>76</v>
      </c>
      <c r="E43" s="26">
        <v>17.312072892938495</v>
      </c>
      <c r="F43" s="25">
        <v>1</v>
      </c>
      <c r="G43" s="25">
        <v>1</v>
      </c>
      <c r="H43" s="25">
        <v>0</v>
      </c>
      <c r="I43" s="25">
        <v>77</v>
      </c>
      <c r="J43" s="25">
        <v>33</v>
      </c>
    </row>
    <row r="44" spans="1:10" ht="25.5" customHeight="1">
      <c r="A44" s="46">
        <v>41</v>
      </c>
      <c r="B44" s="43" t="s">
        <v>58</v>
      </c>
      <c r="C44" s="25">
        <v>203</v>
      </c>
      <c r="D44" s="25">
        <v>31</v>
      </c>
      <c r="E44" s="26">
        <v>15.270935960591133</v>
      </c>
      <c r="F44" s="25">
        <v>2</v>
      </c>
      <c r="G44" s="25">
        <v>6</v>
      </c>
      <c r="H44" s="25">
        <v>3</v>
      </c>
      <c r="I44" s="25">
        <v>32</v>
      </c>
      <c r="J44" s="25">
        <v>3</v>
      </c>
    </row>
    <row r="45" spans="1:10">
      <c r="A45" s="41">
        <v>42</v>
      </c>
      <c r="B45" s="40" t="s">
        <v>39</v>
      </c>
      <c r="C45" s="25">
        <v>2396</v>
      </c>
      <c r="D45" s="25">
        <v>159</v>
      </c>
      <c r="E45" s="26">
        <v>6.6360601001669446</v>
      </c>
      <c r="F45" s="25">
        <v>30</v>
      </c>
      <c r="G45" s="25">
        <v>3</v>
      </c>
      <c r="H45" s="25">
        <v>21</v>
      </c>
      <c r="I45" s="25">
        <v>46</v>
      </c>
      <c r="J45" s="25">
        <v>62</v>
      </c>
    </row>
    <row r="46" spans="1:10">
      <c r="A46" s="41">
        <v>43</v>
      </c>
      <c r="B46" s="40" t="s">
        <v>40</v>
      </c>
      <c r="C46" s="25">
        <v>263</v>
      </c>
      <c r="D46" s="25">
        <v>49</v>
      </c>
      <c r="E46" s="26">
        <v>18.631178707224336</v>
      </c>
      <c r="F46" s="25">
        <v>0</v>
      </c>
      <c r="G46" s="25">
        <v>2</v>
      </c>
      <c r="H46" s="25">
        <v>10</v>
      </c>
      <c r="I46" s="25">
        <v>39</v>
      </c>
      <c r="J46" s="25">
        <v>0</v>
      </c>
    </row>
    <row r="47" spans="1:10">
      <c r="A47" s="41">
        <v>44</v>
      </c>
      <c r="B47" s="40" t="s">
        <v>41</v>
      </c>
      <c r="C47" s="25">
        <v>140</v>
      </c>
      <c r="D47" s="25">
        <v>26</v>
      </c>
      <c r="E47" s="26">
        <v>18.571428571428573</v>
      </c>
      <c r="F47" s="25">
        <v>0</v>
      </c>
      <c r="G47" s="25">
        <v>4</v>
      </c>
      <c r="H47" s="25">
        <v>3</v>
      </c>
      <c r="I47" s="25">
        <v>24</v>
      </c>
      <c r="J47" s="25">
        <v>0</v>
      </c>
    </row>
    <row r="48" spans="1:10">
      <c r="A48" s="41">
        <v>45</v>
      </c>
      <c r="B48" s="40" t="s">
        <v>42</v>
      </c>
      <c r="C48" s="25">
        <v>20</v>
      </c>
      <c r="D48" s="25">
        <v>5</v>
      </c>
      <c r="E48" s="26">
        <v>25</v>
      </c>
      <c r="F48" s="25">
        <v>0</v>
      </c>
      <c r="G48" s="25">
        <v>0</v>
      </c>
      <c r="H48" s="25">
        <v>0</v>
      </c>
      <c r="I48" s="25">
        <v>6</v>
      </c>
      <c r="J48" s="25">
        <v>2</v>
      </c>
    </row>
    <row r="49" spans="1:10">
      <c r="A49" s="41">
        <v>46</v>
      </c>
      <c r="B49" s="40" t="s">
        <v>43</v>
      </c>
      <c r="C49" s="25">
        <v>207</v>
      </c>
      <c r="D49" s="25">
        <v>12</v>
      </c>
      <c r="E49" s="26">
        <v>5.7971014492753623</v>
      </c>
      <c r="F49" s="25">
        <v>1</v>
      </c>
      <c r="G49" s="25">
        <v>0</v>
      </c>
      <c r="H49" s="25">
        <v>0</v>
      </c>
      <c r="I49" s="25">
        <v>11</v>
      </c>
      <c r="J49" s="25">
        <v>0</v>
      </c>
    </row>
    <row r="50" spans="1:10">
      <c r="A50" s="41">
        <v>47</v>
      </c>
      <c r="B50" s="40" t="s">
        <v>44</v>
      </c>
      <c r="C50" s="25">
        <v>516</v>
      </c>
      <c r="D50" s="25">
        <v>60</v>
      </c>
      <c r="E50" s="26">
        <v>11.627906976744185</v>
      </c>
      <c r="F50" s="25">
        <v>8</v>
      </c>
      <c r="G50" s="25">
        <v>2</v>
      </c>
      <c r="H50" s="25">
        <v>3</v>
      </c>
      <c r="I50" s="25">
        <v>53</v>
      </c>
      <c r="J50" s="25">
        <v>13</v>
      </c>
    </row>
    <row r="51" spans="1:10">
      <c r="A51" s="41">
        <v>48</v>
      </c>
      <c r="B51" s="40" t="s">
        <v>45</v>
      </c>
      <c r="C51" s="25">
        <v>585</v>
      </c>
      <c r="D51" s="25">
        <v>34</v>
      </c>
      <c r="E51" s="26">
        <v>5.8119658119658117</v>
      </c>
      <c r="F51" s="25">
        <v>2</v>
      </c>
      <c r="G51" s="25">
        <v>7</v>
      </c>
      <c r="H51" s="25">
        <v>0</v>
      </c>
      <c r="I51" s="25">
        <v>24</v>
      </c>
      <c r="J51" s="25">
        <v>7</v>
      </c>
    </row>
    <row r="52" spans="1:10">
      <c r="A52" s="41">
        <v>49</v>
      </c>
      <c r="B52" s="40" t="s">
        <v>46</v>
      </c>
      <c r="C52" s="25">
        <v>223</v>
      </c>
      <c r="D52" s="25">
        <v>12</v>
      </c>
      <c r="E52" s="26">
        <v>5.3811659192825116</v>
      </c>
      <c r="F52" s="25">
        <v>0</v>
      </c>
      <c r="G52" s="25">
        <v>1</v>
      </c>
      <c r="H52" s="25">
        <v>0</v>
      </c>
      <c r="I52" s="25">
        <v>17</v>
      </c>
      <c r="J52" s="25">
        <v>0</v>
      </c>
    </row>
    <row r="53" spans="1:10">
      <c r="A53" s="41">
        <v>50</v>
      </c>
      <c r="B53" s="40" t="s">
        <v>47</v>
      </c>
      <c r="C53" s="25">
        <v>1538</v>
      </c>
      <c r="D53" s="25">
        <v>166</v>
      </c>
      <c r="E53" s="26">
        <v>10.793237971391417</v>
      </c>
      <c r="F53" s="25">
        <v>72</v>
      </c>
      <c r="G53" s="25">
        <v>16</v>
      </c>
      <c r="H53" s="25">
        <v>13</v>
      </c>
      <c r="I53" s="25">
        <v>89</v>
      </c>
      <c r="J53" s="25">
        <v>53</v>
      </c>
    </row>
    <row r="54" spans="1:10">
      <c r="A54" s="41">
        <v>51</v>
      </c>
      <c r="B54" s="40" t="s">
        <v>48</v>
      </c>
      <c r="C54" s="25">
        <v>1532</v>
      </c>
      <c r="D54" s="25">
        <v>105</v>
      </c>
      <c r="E54" s="26">
        <v>6.8537859007832891</v>
      </c>
      <c r="F54" s="25">
        <v>1</v>
      </c>
      <c r="G54" s="25">
        <v>41</v>
      </c>
      <c r="H54" s="25">
        <v>3</v>
      </c>
      <c r="I54" s="25">
        <v>30</v>
      </c>
      <c r="J54" s="25">
        <v>38</v>
      </c>
    </row>
    <row r="55" spans="1:10">
      <c r="A55" s="41">
        <v>52</v>
      </c>
      <c r="B55" s="40" t="s">
        <v>49</v>
      </c>
      <c r="C55" s="25">
        <v>407</v>
      </c>
      <c r="D55" s="25">
        <v>34</v>
      </c>
      <c r="E55" s="26">
        <v>8.3538083538083541</v>
      </c>
      <c r="F55" s="25">
        <v>5</v>
      </c>
      <c r="G55" s="25">
        <v>6</v>
      </c>
      <c r="H55" s="25">
        <v>5</v>
      </c>
      <c r="I55" s="25">
        <v>22</v>
      </c>
      <c r="J55" s="25">
        <v>3</v>
      </c>
    </row>
    <row r="56" spans="1:10">
      <c r="A56" s="41">
        <v>53</v>
      </c>
      <c r="B56" s="40" t="s">
        <v>50</v>
      </c>
      <c r="C56" s="25">
        <v>451</v>
      </c>
      <c r="D56" s="25">
        <v>13</v>
      </c>
      <c r="E56" s="26">
        <v>2.8824833702882482</v>
      </c>
      <c r="F56" s="25">
        <v>0</v>
      </c>
      <c r="G56" s="25">
        <v>6</v>
      </c>
      <c r="H56" s="25">
        <v>2</v>
      </c>
      <c r="I56" s="25">
        <v>6</v>
      </c>
      <c r="J56" s="25">
        <v>0</v>
      </c>
    </row>
    <row r="57" spans="1:10">
      <c r="A57" s="41">
        <v>54</v>
      </c>
      <c r="B57" s="40" t="s">
        <v>51</v>
      </c>
      <c r="C57" s="25">
        <v>110</v>
      </c>
      <c r="D57" s="25">
        <v>6</v>
      </c>
      <c r="E57" s="26">
        <v>5.4545454545454541</v>
      </c>
      <c r="F57" s="25">
        <v>0</v>
      </c>
      <c r="G57" s="25">
        <v>0</v>
      </c>
      <c r="H57" s="25">
        <v>1</v>
      </c>
      <c r="I57" s="25">
        <v>6</v>
      </c>
      <c r="J57" s="25">
        <v>0</v>
      </c>
    </row>
    <row r="58" spans="1:10" ht="25.5" customHeight="1">
      <c r="A58" s="46">
        <v>56</v>
      </c>
      <c r="B58" s="43" t="s">
        <v>59</v>
      </c>
      <c r="C58" s="25">
        <v>32</v>
      </c>
      <c r="D58" s="25">
        <v>6</v>
      </c>
      <c r="E58" s="26">
        <v>18.75</v>
      </c>
      <c r="F58" s="25">
        <v>6</v>
      </c>
      <c r="G58" s="25">
        <v>1</v>
      </c>
      <c r="H58" s="25">
        <v>1</v>
      </c>
      <c r="I58" s="25">
        <v>0</v>
      </c>
      <c r="J58" s="25">
        <v>2</v>
      </c>
    </row>
    <row r="59" spans="1:10" ht="25.5" customHeight="1">
      <c r="A59" s="46">
        <v>57</v>
      </c>
      <c r="B59" s="45" t="s">
        <v>60</v>
      </c>
      <c r="C59" s="25">
        <v>42</v>
      </c>
      <c r="D59" s="25">
        <v>3</v>
      </c>
      <c r="E59" s="26">
        <v>7.1428571428571423</v>
      </c>
      <c r="F59" s="25">
        <v>0</v>
      </c>
      <c r="G59" s="25">
        <v>1</v>
      </c>
      <c r="H59" s="25">
        <v>0</v>
      </c>
      <c r="I59" s="25">
        <v>1</v>
      </c>
      <c r="J59" s="25">
        <v>2</v>
      </c>
    </row>
    <row r="60" spans="1:10">
      <c r="A60" s="41">
        <v>59</v>
      </c>
      <c r="B60" s="40" t="s">
        <v>52</v>
      </c>
      <c r="C60" s="25">
        <v>6610</v>
      </c>
      <c r="D60" s="25">
        <v>886</v>
      </c>
      <c r="E60" s="26">
        <v>13.403933434190622</v>
      </c>
      <c r="F60" s="25">
        <v>698</v>
      </c>
      <c r="G60" s="25">
        <v>14</v>
      </c>
      <c r="H60" s="25">
        <v>0</v>
      </c>
      <c r="I60" s="25">
        <v>7</v>
      </c>
      <c r="J60" s="25">
        <v>172</v>
      </c>
    </row>
    <row r="61" spans="1:10">
      <c r="A61" s="22"/>
      <c r="B61" s="23" t="s">
        <v>53</v>
      </c>
      <c r="C61" s="27">
        <v>41150</v>
      </c>
      <c r="D61" s="27">
        <v>4423</v>
      </c>
      <c r="E61" s="24">
        <v>10.748481166464154</v>
      </c>
      <c r="F61" s="27">
        <v>1646</v>
      </c>
      <c r="G61" s="27">
        <v>650</v>
      </c>
      <c r="H61" s="27">
        <v>368</v>
      </c>
      <c r="I61" s="27">
        <v>1970</v>
      </c>
      <c r="J61" s="27">
        <v>1073</v>
      </c>
    </row>
    <row r="62" spans="1:10">
      <c r="A62" s="13"/>
      <c r="B62" s="14"/>
      <c r="C62" s="18"/>
      <c r="D62" s="18"/>
      <c r="E62" s="21"/>
      <c r="F62" s="18"/>
      <c r="G62" s="18"/>
      <c r="H62" s="18"/>
      <c r="I62" s="18"/>
      <c r="J62" s="18"/>
    </row>
    <row r="63" spans="1:10">
      <c r="A63" s="147" t="s">
        <v>65</v>
      </c>
      <c r="B63" s="147"/>
      <c r="C63" s="147"/>
      <c r="D63" s="147"/>
      <c r="E63" s="147"/>
      <c r="F63" s="147"/>
      <c r="G63" s="147"/>
      <c r="H63" s="147"/>
      <c r="I63" s="147"/>
      <c r="J63" s="147"/>
    </row>
    <row r="64" spans="1:10">
      <c r="A64" s="147"/>
      <c r="B64" s="147"/>
      <c r="C64" s="147"/>
      <c r="D64" s="147"/>
      <c r="E64" s="147"/>
      <c r="F64" s="147"/>
      <c r="G64" s="147"/>
      <c r="H64" s="147"/>
      <c r="I64" s="147"/>
      <c r="J64" s="147"/>
    </row>
    <row r="65" spans="1:10">
      <c r="A65" s="147"/>
      <c r="B65" s="147"/>
      <c r="C65" s="147"/>
      <c r="D65" s="147"/>
      <c r="E65" s="147"/>
      <c r="F65" s="147"/>
      <c r="G65" s="147"/>
      <c r="H65" s="147"/>
      <c r="I65" s="147"/>
      <c r="J65" s="147"/>
    </row>
    <row r="66" spans="1:10">
      <c r="A66" s="28"/>
      <c r="B66" s="28"/>
      <c r="C66" s="28"/>
      <c r="D66" s="28"/>
      <c r="E66" s="28"/>
      <c r="F66" s="28"/>
      <c r="G66" s="28"/>
      <c r="H66" s="28"/>
      <c r="I66" s="28"/>
      <c r="J66" s="28"/>
    </row>
    <row r="67" spans="1:10">
      <c r="A67" s="47" t="s">
        <v>1</v>
      </c>
      <c r="B67" s="28"/>
      <c r="C67" s="28"/>
      <c r="D67" s="28"/>
      <c r="E67" s="28"/>
      <c r="F67" s="28"/>
      <c r="G67" s="28"/>
      <c r="H67" s="28"/>
      <c r="I67" s="28"/>
      <c r="J67" s="28"/>
    </row>
    <row r="68" spans="1:10">
      <c r="A68" s="47" t="s">
        <v>55</v>
      </c>
      <c r="B68" s="28"/>
      <c r="C68" s="28"/>
      <c r="D68" s="28"/>
      <c r="E68" s="28"/>
      <c r="F68" s="28"/>
      <c r="G68" s="28"/>
      <c r="H68" s="28"/>
      <c r="I68" s="28"/>
      <c r="J68" s="28"/>
    </row>
    <row r="70" spans="1:10">
      <c r="A70" s="28" t="s">
        <v>79</v>
      </c>
    </row>
    <row r="75" spans="1:10" ht="16.5">
      <c r="A75" s="109"/>
      <c r="B75" s="110"/>
      <c r="C75" s="110"/>
      <c r="D75" s="110"/>
      <c r="E75" s="110"/>
      <c r="F75" s="110"/>
      <c r="G75" s="110"/>
    </row>
  </sheetData>
  <mergeCells count="16">
    <mergeCell ref="E7:E9"/>
    <mergeCell ref="F8:G9"/>
    <mergeCell ref="A63:J65"/>
    <mergeCell ref="A75:G75"/>
    <mergeCell ref="A3:B3"/>
    <mergeCell ref="C3:I3"/>
    <mergeCell ref="A5:B9"/>
    <mergeCell ref="C5:C9"/>
    <mergeCell ref="D5:E6"/>
    <mergeCell ref="F5:J5"/>
    <mergeCell ref="F6:F7"/>
    <mergeCell ref="G6:G7"/>
    <mergeCell ref="H6:H9"/>
    <mergeCell ref="I6:I9"/>
    <mergeCell ref="J6:J9"/>
    <mergeCell ref="D7:D9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A3" sqref="A3:B3"/>
    </sheetView>
  </sheetViews>
  <sheetFormatPr baseColWidth="10" defaultColWidth="13.85546875" defaultRowHeight="12.75"/>
  <cols>
    <col min="1" max="1" width="4.5703125" style="37" customWidth="1"/>
    <col min="2" max="2" width="55" style="37" customWidth="1"/>
    <col min="3" max="3" width="13.28515625" style="37" customWidth="1"/>
    <col min="4" max="10" width="11" style="37" customWidth="1"/>
    <col min="11" max="11" width="14.5703125" customWidth="1"/>
    <col min="257" max="257" width="4.5703125" customWidth="1"/>
    <col min="258" max="258" width="55" customWidth="1"/>
    <col min="259" max="259" width="13.28515625" customWidth="1"/>
    <col min="260" max="266" width="11" customWidth="1"/>
    <col min="267" max="267" width="14.5703125" customWidth="1"/>
    <col min="513" max="513" width="4.5703125" customWidth="1"/>
    <col min="514" max="514" width="55" customWidth="1"/>
    <col min="515" max="515" width="13.28515625" customWidth="1"/>
    <col min="516" max="522" width="11" customWidth="1"/>
    <col min="523" max="523" width="14.5703125" customWidth="1"/>
    <col min="769" max="769" width="4.5703125" customWidth="1"/>
    <col min="770" max="770" width="55" customWidth="1"/>
    <col min="771" max="771" width="13.28515625" customWidth="1"/>
    <col min="772" max="778" width="11" customWidth="1"/>
    <col min="779" max="779" width="14.5703125" customWidth="1"/>
    <col min="1025" max="1025" width="4.5703125" customWidth="1"/>
    <col min="1026" max="1026" width="55" customWidth="1"/>
    <col min="1027" max="1027" width="13.28515625" customWidth="1"/>
    <col min="1028" max="1034" width="11" customWidth="1"/>
    <col min="1035" max="1035" width="14.5703125" customWidth="1"/>
    <col min="1281" max="1281" width="4.5703125" customWidth="1"/>
    <col min="1282" max="1282" width="55" customWidth="1"/>
    <col min="1283" max="1283" width="13.28515625" customWidth="1"/>
    <col min="1284" max="1290" width="11" customWidth="1"/>
    <col min="1291" max="1291" width="14.5703125" customWidth="1"/>
    <col min="1537" max="1537" width="4.5703125" customWidth="1"/>
    <col min="1538" max="1538" width="55" customWidth="1"/>
    <col min="1539" max="1539" width="13.28515625" customWidth="1"/>
    <col min="1540" max="1546" width="11" customWidth="1"/>
    <col min="1547" max="1547" width="14.5703125" customWidth="1"/>
    <col min="1793" max="1793" width="4.5703125" customWidth="1"/>
    <col min="1794" max="1794" width="55" customWidth="1"/>
    <col min="1795" max="1795" width="13.28515625" customWidth="1"/>
    <col min="1796" max="1802" width="11" customWidth="1"/>
    <col min="1803" max="1803" width="14.5703125" customWidth="1"/>
    <col min="2049" max="2049" width="4.5703125" customWidth="1"/>
    <col min="2050" max="2050" width="55" customWidth="1"/>
    <col min="2051" max="2051" width="13.28515625" customWidth="1"/>
    <col min="2052" max="2058" width="11" customWidth="1"/>
    <col min="2059" max="2059" width="14.5703125" customWidth="1"/>
    <col min="2305" max="2305" width="4.5703125" customWidth="1"/>
    <col min="2306" max="2306" width="55" customWidth="1"/>
    <col min="2307" max="2307" width="13.28515625" customWidth="1"/>
    <col min="2308" max="2314" width="11" customWidth="1"/>
    <col min="2315" max="2315" width="14.5703125" customWidth="1"/>
    <col min="2561" max="2561" width="4.5703125" customWidth="1"/>
    <col min="2562" max="2562" width="55" customWidth="1"/>
    <col min="2563" max="2563" width="13.28515625" customWidth="1"/>
    <col min="2564" max="2570" width="11" customWidth="1"/>
    <col min="2571" max="2571" width="14.5703125" customWidth="1"/>
    <col min="2817" max="2817" width="4.5703125" customWidth="1"/>
    <col min="2818" max="2818" width="55" customWidth="1"/>
    <col min="2819" max="2819" width="13.28515625" customWidth="1"/>
    <col min="2820" max="2826" width="11" customWidth="1"/>
    <col min="2827" max="2827" width="14.5703125" customWidth="1"/>
    <col min="3073" max="3073" width="4.5703125" customWidth="1"/>
    <col min="3074" max="3074" width="55" customWidth="1"/>
    <col min="3075" max="3075" width="13.28515625" customWidth="1"/>
    <col min="3076" max="3082" width="11" customWidth="1"/>
    <col min="3083" max="3083" width="14.5703125" customWidth="1"/>
    <col min="3329" max="3329" width="4.5703125" customWidth="1"/>
    <col min="3330" max="3330" width="55" customWidth="1"/>
    <col min="3331" max="3331" width="13.28515625" customWidth="1"/>
    <col min="3332" max="3338" width="11" customWidth="1"/>
    <col min="3339" max="3339" width="14.5703125" customWidth="1"/>
    <col min="3585" max="3585" width="4.5703125" customWidth="1"/>
    <col min="3586" max="3586" width="55" customWidth="1"/>
    <col min="3587" max="3587" width="13.28515625" customWidth="1"/>
    <col min="3588" max="3594" width="11" customWidth="1"/>
    <col min="3595" max="3595" width="14.5703125" customWidth="1"/>
    <col min="3841" max="3841" width="4.5703125" customWidth="1"/>
    <col min="3842" max="3842" width="55" customWidth="1"/>
    <col min="3843" max="3843" width="13.28515625" customWidth="1"/>
    <col min="3844" max="3850" width="11" customWidth="1"/>
    <col min="3851" max="3851" width="14.5703125" customWidth="1"/>
    <col min="4097" max="4097" width="4.5703125" customWidth="1"/>
    <col min="4098" max="4098" width="55" customWidth="1"/>
    <col min="4099" max="4099" width="13.28515625" customWidth="1"/>
    <col min="4100" max="4106" width="11" customWidth="1"/>
    <col min="4107" max="4107" width="14.5703125" customWidth="1"/>
    <col min="4353" max="4353" width="4.5703125" customWidth="1"/>
    <col min="4354" max="4354" width="55" customWidth="1"/>
    <col min="4355" max="4355" width="13.28515625" customWidth="1"/>
    <col min="4356" max="4362" width="11" customWidth="1"/>
    <col min="4363" max="4363" width="14.5703125" customWidth="1"/>
    <col min="4609" max="4609" width="4.5703125" customWidth="1"/>
    <col min="4610" max="4610" width="55" customWidth="1"/>
    <col min="4611" max="4611" width="13.28515625" customWidth="1"/>
    <col min="4612" max="4618" width="11" customWidth="1"/>
    <col min="4619" max="4619" width="14.5703125" customWidth="1"/>
    <col min="4865" max="4865" width="4.5703125" customWidth="1"/>
    <col min="4866" max="4866" width="55" customWidth="1"/>
    <col min="4867" max="4867" width="13.28515625" customWidth="1"/>
    <col min="4868" max="4874" width="11" customWidth="1"/>
    <col min="4875" max="4875" width="14.5703125" customWidth="1"/>
    <col min="5121" max="5121" width="4.5703125" customWidth="1"/>
    <col min="5122" max="5122" width="55" customWidth="1"/>
    <col min="5123" max="5123" width="13.28515625" customWidth="1"/>
    <col min="5124" max="5130" width="11" customWidth="1"/>
    <col min="5131" max="5131" width="14.5703125" customWidth="1"/>
    <col min="5377" max="5377" width="4.5703125" customWidth="1"/>
    <col min="5378" max="5378" width="55" customWidth="1"/>
    <col min="5379" max="5379" width="13.28515625" customWidth="1"/>
    <col min="5380" max="5386" width="11" customWidth="1"/>
    <col min="5387" max="5387" width="14.5703125" customWidth="1"/>
    <col min="5633" max="5633" width="4.5703125" customWidth="1"/>
    <col min="5634" max="5634" width="55" customWidth="1"/>
    <col min="5635" max="5635" width="13.28515625" customWidth="1"/>
    <col min="5636" max="5642" width="11" customWidth="1"/>
    <col min="5643" max="5643" width="14.5703125" customWidth="1"/>
    <col min="5889" max="5889" width="4.5703125" customWidth="1"/>
    <col min="5890" max="5890" width="55" customWidth="1"/>
    <col min="5891" max="5891" width="13.28515625" customWidth="1"/>
    <col min="5892" max="5898" width="11" customWidth="1"/>
    <col min="5899" max="5899" width="14.5703125" customWidth="1"/>
    <col min="6145" max="6145" width="4.5703125" customWidth="1"/>
    <col min="6146" max="6146" width="55" customWidth="1"/>
    <col min="6147" max="6147" width="13.28515625" customWidth="1"/>
    <col min="6148" max="6154" width="11" customWidth="1"/>
    <col min="6155" max="6155" width="14.5703125" customWidth="1"/>
    <col min="6401" max="6401" width="4.5703125" customWidth="1"/>
    <col min="6402" max="6402" width="55" customWidth="1"/>
    <col min="6403" max="6403" width="13.28515625" customWidth="1"/>
    <col min="6404" max="6410" width="11" customWidth="1"/>
    <col min="6411" max="6411" width="14.5703125" customWidth="1"/>
    <col min="6657" max="6657" width="4.5703125" customWidth="1"/>
    <col min="6658" max="6658" width="55" customWidth="1"/>
    <col min="6659" max="6659" width="13.28515625" customWidth="1"/>
    <col min="6660" max="6666" width="11" customWidth="1"/>
    <col min="6667" max="6667" width="14.5703125" customWidth="1"/>
    <col min="6913" max="6913" width="4.5703125" customWidth="1"/>
    <col min="6914" max="6914" width="55" customWidth="1"/>
    <col min="6915" max="6915" width="13.28515625" customWidth="1"/>
    <col min="6916" max="6922" width="11" customWidth="1"/>
    <col min="6923" max="6923" width="14.5703125" customWidth="1"/>
    <col min="7169" max="7169" width="4.5703125" customWidth="1"/>
    <col min="7170" max="7170" width="55" customWidth="1"/>
    <col min="7171" max="7171" width="13.28515625" customWidth="1"/>
    <col min="7172" max="7178" width="11" customWidth="1"/>
    <col min="7179" max="7179" width="14.5703125" customWidth="1"/>
    <col min="7425" max="7425" width="4.5703125" customWidth="1"/>
    <col min="7426" max="7426" width="55" customWidth="1"/>
    <col min="7427" max="7427" width="13.28515625" customWidth="1"/>
    <col min="7428" max="7434" width="11" customWidth="1"/>
    <col min="7435" max="7435" width="14.5703125" customWidth="1"/>
    <col min="7681" max="7681" width="4.5703125" customWidth="1"/>
    <col min="7682" max="7682" width="55" customWidth="1"/>
    <col min="7683" max="7683" width="13.28515625" customWidth="1"/>
    <col min="7684" max="7690" width="11" customWidth="1"/>
    <col min="7691" max="7691" width="14.5703125" customWidth="1"/>
    <col min="7937" max="7937" width="4.5703125" customWidth="1"/>
    <col min="7938" max="7938" width="55" customWidth="1"/>
    <col min="7939" max="7939" width="13.28515625" customWidth="1"/>
    <col min="7940" max="7946" width="11" customWidth="1"/>
    <col min="7947" max="7947" width="14.5703125" customWidth="1"/>
    <col min="8193" max="8193" width="4.5703125" customWidth="1"/>
    <col min="8194" max="8194" width="55" customWidth="1"/>
    <col min="8195" max="8195" width="13.28515625" customWidth="1"/>
    <col min="8196" max="8202" width="11" customWidth="1"/>
    <col min="8203" max="8203" width="14.5703125" customWidth="1"/>
    <col min="8449" max="8449" width="4.5703125" customWidth="1"/>
    <col min="8450" max="8450" width="55" customWidth="1"/>
    <col min="8451" max="8451" width="13.28515625" customWidth="1"/>
    <col min="8452" max="8458" width="11" customWidth="1"/>
    <col min="8459" max="8459" width="14.5703125" customWidth="1"/>
    <col min="8705" max="8705" width="4.5703125" customWidth="1"/>
    <col min="8706" max="8706" width="55" customWidth="1"/>
    <col min="8707" max="8707" width="13.28515625" customWidth="1"/>
    <col min="8708" max="8714" width="11" customWidth="1"/>
    <col min="8715" max="8715" width="14.5703125" customWidth="1"/>
    <col min="8961" max="8961" width="4.5703125" customWidth="1"/>
    <col min="8962" max="8962" width="55" customWidth="1"/>
    <col min="8963" max="8963" width="13.28515625" customWidth="1"/>
    <col min="8964" max="8970" width="11" customWidth="1"/>
    <col min="8971" max="8971" width="14.5703125" customWidth="1"/>
    <col min="9217" max="9217" width="4.5703125" customWidth="1"/>
    <col min="9218" max="9218" width="55" customWidth="1"/>
    <col min="9219" max="9219" width="13.28515625" customWidth="1"/>
    <col min="9220" max="9226" width="11" customWidth="1"/>
    <col min="9227" max="9227" width="14.5703125" customWidth="1"/>
    <col min="9473" max="9473" width="4.5703125" customWidth="1"/>
    <col min="9474" max="9474" width="55" customWidth="1"/>
    <col min="9475" max="9475" width="13.28515625" customWidth="1"/>
    <col min="9476" max="9482" width="11" customWidth="1"/>
    <col min="9483" max="9483" width="14.5703125" customWidth="1"/>
    <col min="9729" max="9729" width="4.5703125" customWidth="1"/>
    <col min="9730" max="9730" width="55" customWidth="1"/>
    <col min="9731" max="9731" width="13.28515625" customWidth="1"/>
    <col min="9732" max="9738" width="11" customWidth="1"/>
    <col min="9739" max="9739" width="14.5703125" customWidth="1"/>
    <col min="9985" max="9985" width="4.5703125" customWidth="1"/>
    <col min="9986" max="9986" width="55" customWidth="1"/>
    <col min="9987" max="9987" width="13.28515625" customWidth="1"/>
    <col min="9988" max="9994" width="11" customWidth="1"/>
    <col min="9995" max="9995" width="14.5703125" customWidth="1"/>
    <col min="10241" max="10241" width="4.5703125" customWidth="1"/>
    <col min="10242" max="10242" width="55" customWidth="1"/>
    <col min="10243" max="10243" width="13.28515625" customWidth="1"/>
    <col min="10244" max="10250" width="11" customWidth="1"/>
    <col min="10251" max="10251" width="14.5703125" customWidth="1"/>
    <col min="10497" max="10497" width="4.5703125" customWidth="1"/>
    <col min="10498" max="10498" width="55" customWidth="1"/>
    <col min="10499" max="10499" width="13.28515625" customWidth="1"/>
    <col min="10500" max="10506" width="11" customWidth="1"/>
    <col min="10507" max="10507" width="14.5703125" customWidth="1"/>
    <col min="10753" max="10753" width="4.5703125" customWidth="1"/>
    <col min="10754" max="10754" width="55" customWidth="1"/>
    <col min="10755" max="10755" width="13.28515625" customWidth="1"/>
    <col min="10756" max="10762" width="11" customWidth="1"/>
    <col min="10763" max="10763" width="14.5703125" customWidth="1"/>
    <col min="11009" max="11009" width="4.5703125" customWidth="1"/>
    <col min="11010" max="11010" width="55" customWidth="1"/>
    <col min="11011" max="11011" width="13.28515625" customWidth="1"/>
    <col min="11012" max="11018" width="11" customWidth="1"/>
    <col min="11019" max="11019" width="14.5703125" customWidth="1"/>
    <col min="11265" max="11265" width="4.5703125" customWidth="1"/>
    <col min="11266" max="11266" width="55" customWidth="1"/>
    <col min="11267" max="11267" width="13.28515625" customWidth="1"/>
    <col min="11268" max="11274" width="11" customWidth="1"/>
    <col min="11275" max="11275" width="14.5703125" customWidth="1"/>
    <col min="11521" max="11521" width="4.5703125" customWidth="1"/>
    <col min="11522" max="11522" width="55" customWidth="1"/>
    <col min="11523" max="11523" width="13.28515625" customWidth="1"/>
    <col min="11524" max="11530" width="11" customWidth="1"/>
    <col min="11531" max="11531" width="14.5703125" customWidth="1"/>
    <col min="11777" max="11777" width="4.5703125" customWidth="1"/>
    <col min="11778" max="11778" width="55" customWidth="1"/>
    <col min="11779" max="11779" width="13.28515625" customWidth="1"/>
    <col min="11780" max="11786" width="11" customWidth="1"/>
    <col min="11787" max="11787" width="14.5703125" customWidth="1"/>
    <col min="12033" max="12033" width="4.5703125" customWidth="1"/>
    <col min="12034" max="12034" width="55" customWidth="1"/>
    <col min="12035" max="12035" width="13.28515625" customWidth="1"/>
    <col min="12036" max="12042" width="11" customWidth="1"/>
    <col min="12043" max="12043" width="14.5703125" customWidth="1"/>
    <col min="12289" max="12289" width="4.5703125" customWidth="1"/>
    <col min="12290" max="12290" width="55" customWidth="1"/>
    <col min="12291" max="12291" width="13.28515625" customWidth="1"/>
    <col min="12292" max="12298" width="11" customWidth="1"/>
    <col min="12299" max="12299" width="14.5703125" customWidth="1"/>
    <col min="12545" max="12545" width="4.5703125" customWidth="1"/>
    <col min="12546" max="12546" width="55" customWidth="1"/>
    <col min="12547" max="12547" width="13.28515625" customWidth="1"/>
    <col min="12548" max="12554" width="11" customWidth="1"/>
    <col min="12555" max="12555" width="14.5703125" customWidth="1"/>
    <col min="12801" max="12801" width="4.5703125" customWidth="1"/>
    <col min="12802" max="12802" width="55" customWidth="1"/>
    <col min="12803" max="12803" width="13.28515625" customWidth="1"/>
    <col min="12804" max="12810" width="11" customWidth="1"/>
    <col min="12811" max="12811" width="14.5703125" customWidth="1"/>
    <col min="13057" max="13057" width="4.5703125" customWidth="1"/>
    <col min="13058" max="13058" width="55" customWidth="1"/>
    <col min="13059" max="13059" width="13.28515625" customWidth="1"/>
    <col min="13060" max="13066" width="11" customWidth="1"/>
    <col min="13067" max="13067" width="14.5703125" customWidth="1"/>
    <col min="13313" max="13313" width="4.5703125" customWidth="1"/>
    <col min="13314" max="13314" width="55" customWidth="1"/>
    <col min="13315" max="13315" width="13.28515625" customWidth="1"/>
    <col min="13316" max="13322" width="11" customWidth="1"/>
    <col min="13323" max="13323" width="14.5703125" customWidth="1"/>
    <col min="13569" max="13569" width="4.5703125" customWidth="1"/>
    <col min="13570" max="13570" width="55" customWidth="1"/>
    <col min="13571" max="13571" width="13.28515625" customWidth="1"/>
    <col min="13572" max="13578" width="11" customWidth="1"/>
    <col min="13579" max="13579" width="14.5703125" customWidth="1"/>
    <col min="13825" max="13825" width="4.5703125" customWidth="1"/>
    <col min="13826" max="13826" width="55" customWidth="1"/>
    <col min="13827" max="13827" width="13.28515625" customWidth="1"/>
    <col min="13828" max="13834" width="11" customWidth="1"/>
    <col min="13835" max="13835" width="14.5703125" customWidth="1"/>
    <col min="14081" max="14081" width="4.5703125" customWidth="1"/>
    <col min="14082" max="14082" width="55" customWidth="1"/>
    <col min="14083" max="14083" width="13.28515625" customWidth="1"/>
    <col min="14084" max="14090" width="11" customWidth="1"/>
    <col min="14091" max="14091" width="14.5703125" customWidth="1"/>
    <col min="14337" max="14337" width="4.5703125" customWidth="1"/>
    <col min="14338" max="14338" width="55" customWidth="1"/>
    <col min="14339" max="14339" width="13.28515625" customWidth="1"/>
    <col min="14340" max="14346" width="11" customWidth="1"/>
    <col min="14347" max="14347" width="14.5703125" customWidth="1"/>
    <col min="14593" max="14593" width="4.5703125" customWidth="1"/>
    <col min="14594" max="14594" width="55" customWidth="1"/>
    <col min="14595" max="14595" width="13.28515625" customWidth="1"/>
    <col min="14596" max="14602" width="11" customWidth="1"/>
    <col min="14603" max="14603" width="14.5703125" customWidth="1"/>
    <col min="14849" max="14849" width="4.5703125" customWidth="1"/>
    <col min="14850" max="14850" width="55" customWidth="1"/>
    <col min="14851" max="14851" width="13.28515625" customWidth="1"/>
    <col min="14852" max="14858" width="11" customWidth="1"/>
    <col min="14859" max="14859" width="14.5703125" customWidth="1"/>
    <col min="15105" max="15105" width="4.5703125" customWidth="1"/>
    <col min="15106" max="15106" width="55" customWidth="1"/>
    <col min="15107" max="15107" width="13.28515625" customWidth="1"/>
    <col min="15108" max="15114" width="11" customWidth="1"/>
    <col min="15115" max="15115" width="14.5703125" customWidth="1"/>
    <col min="15361" max="15361" width="4.5703125" customWidth="1"/>
    <col min="15362" max="15362" width="55" customWidth="1"/>
    <col min="15363" max="15363" width="13.28515625" customWidth="1"/>
    <col min="15364" max="15370" width="11" customWidth="1"/>
    <col min="15371" max="15371" width="14.5703125" customWidth="1"/>
    <col min="15617" max="15617" width="4.5703125" customWidth="1"/>
    <col min="15618" max="15618" width="55" customWidth="1"/>
    <col min="15619" max="15619" width="13.28515625" customWidth="1"/>
    <col min="15620" max="15626" width="11" customWidth="1"/>
    <col min="15627" max="15627" width="14.5703125" customWidth="1"/>
    <col min="15873" max="15873" width="4.5703125" customWidth="1"/>
    <col min="15874" max="15874" width="55" customWidth="1"/>
    <col min="15875" max="15875" width="13.28515625" customWidth="1"/>
    <col min="15876" max="15882" width="11" customWidth="1"/>
    <col min="15883" max="15883" width="14.5703125" customWidth="1"/>
    <col min="16129" max="16129" width="4.5703125" customWidth="1"/>
    <col min="16130" max="16130" width="55" customWidth="1"/>
    <col min="16131" max="16131" width="13.28515625" customWidth="1"/>
    <col min="16132" max="16138" width="11" customWidth="1"/>
    <col min="16139" max="16139" width="14.5703125" customWidth="1"/>
  </cols>
  <sheetData>
    <row r="1" spans="1:10" s="37" customFormat="1" ht="20.4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2" customHeight="1">
      <c r="A2" s="38"/>
      <c r="B2" s="38"/>
      <c r="C2" s="38"/>
      <c r="D2" s="38"/>
      <c r="E2" s="38"/>
    </row>
    <row r="3" spans="1:10" ht="36.75" customHeight="1">
      <c r="A3" s="123" t="s">
        <v>69</v>
      </c>
      <c r="B3" s="123"/>
      <c r="C3" s="124" t="s">
        <v>70</v>
      </c>
      <c r="D3" s="124"/>
      <c r="E3" s="124"/>
      <c r="F3" s="124"/>
      <c r="G3" s="124"/>
      <c r="H3" s="124"/>
      <c r="I3" s="124"/>
      <c r="J3" s="34">
        <v>2013</v>
      </c>
    </row>
    <row r="4" spans="1:10" ht="12" customHeight="1">
      <c r="A4" s="1"/>
      <c r="B4" s="1"/>
      <c r="E4" s="36"/>
    </row>
    <row r="5" spans="1:10" ht="16.5" customHeight="1">
      <c r="A5" s="133" t="s">
        <v>2</v>
      </c>
      <c r="B5" s="133"/>
      <c r="C5" s="136" t="s">
        <v>3</v>
      </c>
      <c r="D5" s="139" t="s">
        <v>4</v>
      </c>
      <c r="E5" s="140"/>
      <c r="F5" s="143" t="s">
        <v>56</v>
      </c>
      <c r="G5" s="144"/>
      <c r="H5" s="144"/>
      <c r="I5" s="144"/>
      <c r="J5" s="144"/>
    </row>
    <row r="6" spans="1:10" ht="13.5" customHeight="1">
      <c r="A6" s="134"/>
      <c r="B6" s="134"/>
      <c r="C6" s="137"/>
      <c r="D6" s="141"/>
      <c r="E6" s="142"/>
      <c r="F6" s="136" t="s">
        <v>5</v>
      </c>
      <c r="G6" s="136" t="s">
        <v>6</v>
      </c>
      <c r="H6" s="136" t="s">
        <v>7</v>
      </c>
      <c r="I6" s="136" t="s">
        <v>8</v>
      </c>
      <c r="J6" s="139" t="s">
        <v>9</v>
      </c>
    </row>
    <row r="7" spans="1:10" ht="16.5" customHeight="1">
      <c r="A7" s="134"/>
      <c r="B7" s="134"/>
      <c r="C7" s="137"/>
      <c r="D7" s="136" t="s">
        <v>10</v>
      </c>
      <c r="E7" s="146" t="s">
        <v>11</v>
      </c>
      <c r="F7" s="138"/>
      <c r="G7" s="138"/>
      <c r="H7" s="137"/>
      <c r="I7" s="137"/>
      <c r="J7" s="145"/>
    </row>
    <row r="8" spans="1:10" ht="12.75" customHeight="1">
      <c r="A8" s="134"/>
      <c r="B8" s="134"/>
      <c r="C8" s="137"/>
      <c r="D8" s="137"/>
      <c r="E8" s="118"/>
      <c r="F8" s="139" t="s">
        <v>12</v>
      </c>
      <c r="G8" s="140"/>
      <c r="H8" s="137"/>
      <c r="I8" s="137"/>
      <c r="J8" s="145"/>
    </row>
    <row r="9" spans="1:10" ht="16.5" customHeight="1">
      <c r="A9" s="135"/>
      <c r="B9" s="135"/>
      <c r="C9" s="138"/>
      <c r="D9" s="138"/>
      <c r="E9" s="119"/>
      <c r="F9" s="141"/>
      <c r="G9" s="142"/>
      <c r="H9" s="138"/>
      <c r="I9" s="138"/>
      <c r="J9" s="141"/>
    </row>
    <row r="10" spans="1:10">
      <c r="A10" s="39">
        <v>1</v>
      </c>
      <c r="B10" s="40" t="s">
        <v>13</v>
      </c>
      <c r="C10" s="25">
        <v>1128</v>
      </c>
      <c r="D10" s="25">
        <v>27</v>
      </c>
      <c r="E10" s="26">
        <v>2.3936170212765959</v>
      </c>
      <c r="F10" s="25">
        <v>11</v>
      </c>
      <c r="G10" s="25">
        <v>5</v>
      </c>
      <c r="H10" s="25">
        <v>1</v>
      </c>
      <c r="I10" s="25">
        <v>2</v>
      </c>
      <c r="J10" s="25">
        <v>10</v>
      </c>
    </row>
    <row r="11" spans="1:10">
      <c r="A11" s="39">
        <v>2</v>
      </c>
      <c r="B11" s="40" t="s">
        <v>14</v>
      </c>
      <c r="C11" s="25">
        <v>973</v>
      </c>
      <c r="D11" s="25">
        <v>108</v>
      </c>
      <c r="E11" s="26">
        <v>11.099691675231243</v>
      </c>
      <c r="F11" s="25">
        <v>30</v>
      </c>
      <c r="G11" s="25">
        <v>13</v>
      </c>
      <c r="H11" s="25">
        <v>2</v>
      </c>
      <c r="I11" s="25">
        <v>8</v>
      </c>
      <c r="J11" s="25">
        <v>75</v>
      </c>
    </row>
    <row r="12" spans="1:10">
      <c r="A12" s="39">
        <v>3</v>
      </c>
      <c r="B12" s="40" t="s">
        <v>15</v>
      </c>
      <c r="C12" s="25">
        <v>1899</v>
      </c>
      <c r="D12" s="25">
        <v>122</v>
      </c>
      <c r="E12" s="26">
        <v>6.4244339125855712</v>
      </c>
      <c r="F12" s="25">
        <v>35</v>
      </c>
      <c r="G12" s="25">
        <v>6</v>
      </c>
      <c r="H12" s="25">
        <v>8</v>
      </c>
      <c r="I12" s="25">
        <v>87</v>
      </c>
      <c r="J12" s="25">
        <v>19</v>
      </c>
    </row>
    <row r="13" spans="1:10">
      <c r="A13" s="39">
        <v>4</v>
      </c>
      <c r="B13" s="40" t="s">
        <v>16</v>
      </c>
      <c r="C13" s="25">
        <v>235</v>
      </c>
      <c r="D13" s="25">
        <v>17</v>
      </c>
      <c r="E13" s="26">
        <v>7.2340425531914887</v>
      </c>
      <c r="F13" s="25">
        <v>5</v>
      </c>
      <c r="G13" s="25">
        <v>5</v>
      </c>
      <c r="H13" s="25">
        <v>0</v>
      </c>
      <c r="I13" s="25">
        <v>4</v>
      </c>
      <c r="J13" s="25">
        <v>4</v>
      </c>
    </row>
    <row r="14" spans="1:10">
      <c r="A14" s="39">
        <v>5</v>
      </c>
      <c r="B14" s="40" t="s">
        <v>17</v>
      </c>
      <c r="C14" s="25">
        <v>339</v>
      </c>
      <c r="D14" s="25">
        <v>42</v>
      </c>
      <c r="E14" s="26">
        <v>12.389380530973451</v>
      </c>
      <c r="F14" s="25">
        <v>3</v>
      </c>
      <c r="G14" s="25">
        <v>10</v>
      </c>
      <c r="H14" s="25">
        <v>1</v>
      </c>
      <c r="I14" s="25">
        <v>22</v>
      </c>
      <c r="J14" s="25">
        <v>14</v>
      </c>
    </row>
    <row r="15" spans="1:10">
      <c r="A15" s="39">
        <v>6</v>
      </c>
      <c r="B15" s="40" t="s">
        <v>18</v>
      </c>
      <c r="C15" s="25">
        <v>2490</v>
      </c>
      <c r="D15" s="25">
        <v>387</v>
      </c>
      <c r="E15" s="26">
        <v>15.542168674698795</v>
      </c>
      <c r="F15" s="25">
        <v>284</v>
      </c>
      <c r="G15" s="25">
        <v>59</v>
      </c>
      <c r="H15" s="25">
        <v>9</v>
      </c>
      <c r="I15" s="25">
        <v>23</v>
      </c>
      <c r="J15" s="25">
        <v>166</v>
      </c>
    </row>
    <row r="16" spans="1:10">
      <c r="A16" s="39">
        <v>7</v>
      </c>
      <c r="B16" s="40" t="s">
        <v>19</v>
      </c>
      <c r="C16" s="25">
        <v>1236</v>
      </c>
      <c r="D16" s="25">
        <v>257</v>
      </c>
      <c r="E16" s="26">
        <v>20.792880258899675</v>
      </c>
      <c r="F16" s="25">
        <v>82</v>
      </c>
      <c r="G16" s="25">
        <v>27</v>
      </c>
      <c r="H16" s="25">
        <v>59</v>
      </c>
      <c r="I16" s="25">
        <v>136</v>
      </c>
      <c r="J16" s="25">
        <v>72</v>
      </c>
    </row>
    <row r="17" spans="1:10">
      <c r="A17" s="39">
        <v>8</v>
      </c>
      <c r="B17" s="40" t="s">
        <v>20</v>
      </c>
      <c r="C17" s="25">
        <v>2209</v>
      </c>
      <c r="D17" s="25">
        <v>347</v>
      </c>
      <c r="E17" s="26">
        <v>15.708465368945223</v>
      </c>
      <c r="F17" s="25">
        <v>88</v>
      </c>
      <c r="G17" s="25">
        <v>54</v>
      </c>
      <c r="H17" s="25">
        <v>61</v>
      </c>
      <c r="I17" s="25">
        <v>210</v>
      </c>
      <c r="J17" s="25">
        <v>67</v>
      </c>
    </row>
    <row r="18" spans="1:10">
      <c r="A18" s="39">
        <v>10</v>
      </c>
      <c r="B18" s="40" t="s">
        <v>21</v>
      </c>
      <c r="C18" s="25">
        <v>633</v>
      </c>
      <c r="D18" s="25">
        <v>89</v>
      </c>
      <c r="E18" s="26">
        <v>14.06003159557662</v>
      </c>
      <c r="F18" s="25">
        <v>23</v>
      </c>
      <c r="G18" s="25">
        <v>21</v>
      </c>
      <c r="H18" s="25">
        <v>13</v>
      </c>
      <c r="I18" s="25">
        <v>41</v>
      </c>
      <c r="J18" s="25">
        <v>31</v>
      </c>
    </row>
    <row r="19" spans="1:10">
      <c r="A19" s="41">
        <v>11</v>
      </c>
      <c r="B19" s="40" t="s">
        <v>22</v>
      </c>
      <c r="C19" s="25">
        <v>480</v>
      </c>
      <c r="D19" s="25">
        <v>80</v>
      </c>
      <c r="E19" s="26">
        <v>16.666666666666664</v>
      </c>
      <c r="F19" s="25">
        <v>19</v>
      </c>
      <c r="G19" s="25">
        <v>5</v>
      </c>
      <c r="H19" s="25">
        <v>7</v>
      </c>
      <c r="I19" s="25">
        <v>47</v>
      </c>
      <c r="J19" s="25">
        <v>53</v>
      </c>
    </row>
    <row r="20" spans="1:10" ht="25.5">
      <c r="A20" s="42">
        <v>12</v>
      </c>
      <c r="B20" s="43" t="s">
        <v>62</v>
      </c>
      <c r="C20" s="25">
        <v>397</v>
      </c>
      <c r="D20" s="25">
        <v>85</v>
      </c>
      <c r="E20" s="26">
        <v>21.410579345088159</v>
      </c>
      <c r="F20" s="25">
        <v>40</v>
      </c>
      <c r="G20" s="25">
        <v>5</v>
      </c>
      <c r="H20" s="25">
        <v>13</v>
      </c>
      <c r="I20" s="25">
        <v>41</v>
      </c>
      <c r="J20" s="25">
        <v>25</v>
      </c>
    </row>
    <row r="21" spans="1:10">
      <c r="A21" s="41">
        <v>13</v>
      </c>
      <c r="B21" s="40" t="s">
        <v>23</v>
      </c>
      <c r="C21" s="25">
        <v>328</v>
      </c>
      <c r="D21" s="25">
        <v>70</v>
      </c>
      <c r="E21" s="26">
        <v>21.341463414634145</v>
      </c>
      <c r="F21" s="25">
        <v>1</v>
      </c>
      <c r="G21" s="25">
        <v>24</v>
      </c>
      <c r="H21" s="25">
        <v>2</v>
      </c>
      <c r="I21" s="25">
        <v>46</v>
      </c>
      <c r="J21" s="25">
        <v>17</v>
      </c>
    </row>
    <row r="22" spans="1:10">
      <c r="A22" s="41">
        <v>14</v>
      </c>
      <c r="B22" s="48" t="s">
        <v>75</v>
      </c>
      <c r="C22" s="25">
        <v>369</v>
      </c>
      <c r="D22" s="25">
        <v>12</v>
      </c>
      <c r="E22" s="26">
        <v>3.2520325203252036</v>
      </c>
      <c r="F22" s="25">
        <v>2</v>
      </c>
      <c r="G22" s="25">
        <v>1</v>
      </c>
      <c r="H22" s="25">
        <v>2</v>
      </c>
      <c r="I22" s="25">
        <v>7</v>
      </c>
      <c r="J22" s="25">
        <v>2</v>
      </c>
    </row>
    <row r="23" spans="1:10">
      <c r="A23" s="41">
        <v>15</v>
      </c>
      <c r="B23" s="40" t="s">
        <v>24</v>
      </c>
      <c r="C23" s="25">
        <v>650</v>
      </c>
      <c r="D23" s="25">
        <v>26</v>
      </c>
      <c r="E23" s="26">
        <v>4</v>
      </c>
      <c r="F23" s="25">
        <v>5</v>
      </c>
      <c r="G23" s="25">
        <v>4</v>
      </c>
      <c r="H23" s="25">
        <v>1</v>
      </c>
      <c r="I23" s="25">
        <v>15</v>
      </c>
      <c r="J23" s="25">
        <v>5</v>
      </c>
    </row>
    <row r="24" spans="1:10" ht="25.5">
      <c r="A24" s="41">
        <v>16</v>
      </c>
      <c r="B24" s="43" t="s">
        <v>61</v>
      </c>
      <c r="C24" s="25">
        <v>682</v>
      </c>
      <c r="D24" s="25">
        <v>45</v>
      </c>
      <c r="E24" s="26">
        <v>6.5982404692082106</v>
      </c>
      <c r="F24" s="25">
        <v>2</v>
      </c>
      <c r="G24" s="25">
        <v>19</v>
      </c>
      <c r="H24" s="25">
        <v>1</v>
      </c>
      <c r="I24" s="25">
        <v>28</v>
      </c>
      <c r="J24" s="25">
        <v>3</v>
      </c>
    </row>
    <row r="25" spans="1:10">
      <c r="A25" s="41">
        <v>17</v>
      </c>
      <c r="B25" s="40" t="s">
        <v>25</v>
      </c>
      <c r="C25" s="25">
        <v>501</v>
      </c>
      <c r="D25" s="25">
        <v>100</v>
      </c>
      <c r="E25" s="26">
        <v>19.960079840319363</v>
      </c>
      <c r="F25" s="25">
        <v>5</v>
      </c>
      <c r="G25" s="25">
        <v>76</v>
      </c>
      <c r="H25" s="25">
        <v>21</v>
      </c>
      <c r="I25" s="25">
        <v>1</v>
      </c>
      <c r="J25" s="25">
        <v>36</v>
      </c>
    </row>
    <row r="26" spans="1:10">
      <c r="A26" s="41">
        <v>18</v>
      </c>
      <c r="B26" s="40" t="s">
        <v>26</v>
      </c>
      <c r="C26" s="25">
        <v>1211</v>
      </c>
      <c r="D26" s="25">
        <v>141</v>
      </c>
      <c r="E26" s="26">
        <v>11.643270024772914</v>
      </c>
      <c r="F26" s="25">
        <v>11</v>
      </c>
      <c r="G26" s="25">
        <v>14</v>
      </c>
      <c r="H26" s="25">
        <v>48</v>
      </c>
      <c r="I26" s="25">
        <v>68</v>
      </c>
      <c r="J26" s="25">
        <v>41</v>
      </c>
    </row>
    <row r="27" spans="1:10">
      <c r="A27" s="41">
        <v>20</v>
      </c>
      <c r="B27" s="44" t="s">
        <v>57</v>
      </c>
      <c r="C27" s="25">
        <v>663</v>
      </c>
      <c r="D27" s="25">
        <v>94</v>
      </c>
      <c r="E27" s="26">
        <v>14.177978883861236</v>
      </c>
      <c r="F27" s="25">
        <v>19</v>
      </c>
      <c r="G27" s="25">
        <v>9</v>
      </c>
      <c r="H27" s="25">
        <v>4</v>
      </c>
      <c r="I27" s="25">
        <v>47</v>
      </c>
      <c r="J27" s="25">
        <v>45</v>
      </c>
    </row>
    <row r="28" spans="1:10">
      <c r="A28" s="41">
        <v>21</v>
      </c>
      <c r="B28" s="40" t="s">
        <v>27</v>
      </c>
      <c r="C28" s="25">
        <v>141</v>
      </c>
      <c r="D28" s="25">
        <v>4</v>
      </c>
      <c r="E28" s="26">
        <v>2.8368794326241136</v>
      </c>
      <c r="F28" s="25">
        <v>1</v>
      </c>
      <c r="G28" s="25">
        <v>0</v>
      </c>
      <c r="H28" s="25">
        <v>0</v>
      </c>
      <c r="I28" s="25">
        <v>1</v>
      </c>
      <c r="J28" s="25">
        <v>5</v>
      </c>
    </row>
    <row r="29" spans="1:10">
      <c r="A29" s="41">
        <v>22</v>
      </c>
      <c r="B29" s="40" t="s">
        <v>28</v>
      </c>
      <c r="C29" s="25">
        <v>267</v>
      </c>
      <c r="D29" s="25">
        <v>22</v>
      </c>
      <c r="E29" s="26">
        <v>8.239700374531834</v>
      </c>
      <c r="F29" s="25">
        <v>7</v>
      </c>
      <c r="G29" s="25">
        <v>5</v>
      </c>
      <c r="H29" s="25">
        <v>0</v>
      </c>
      <c r="I29" s="25">
        <v>7</v>
      </c>
      <c r="J29" s="25">
        <v>14</v>
      </c>
    </row>
    <row r="30" spans="1:10">
      <c r="A30" s="41">
        <v>23</v>
      </c>
      <c r="B30" s="40" t="s">
        <v>29</v>
      </c>
      <c r="C30" s="25">
        <v>1026</v>
      </c>
      <c r="D30" s="25">
        <v>40</v>
      </c>
      <c r="E30" s="26">
        <v>3.8986354775828458</v>
      </c>
      <c r="F30" s="25">
        <v>2</v>
      </c>
      <c r="G30" s="25">
        <v>33</v>
      </c>
      <c r="H30" s="25">
        <v>1</v>
      </c>
      <c r="I30" s="25">
        <v>4</v>
      </c>
      <c r="J30" s="25">
        <v>15</v>
      </c>
    </row>
    <row r="31" spans="1:10">
      <c r="A31" s="41">
        <v>24</v>
      </c>
      <c r="B31" s="40" t="s">
        <v>30</v>
      </c>
      <c r="C31" s="25">
        <v>416</v>
      </c>
      <c r="D31" s="25">
        <v>18</v>
      </c>
      <c r="E31" s="26">
        <v>4.3269230769230766</v>
      </c>
      <c r="F31" s="25">
        <v>3</v>
      </c>
      <c r="G31" s="25">
        <v>3</v>
      </c>
      <c r="H31" s="25">
        <v>2</v>
      </c>
      <c r="I31" s="25">
        <v>11</v>
      </c>
      <c r="J31" s="25">
        <v>6</v>
      </c>
    </row>
    <row r="32" spans="1:10">
      <c r="A32" s="41">
        <v>25</v>
      </c>
      <c r="B32" s="40" t="s">
        <v>31</v>
      </c>
      <c r="C32" s="25">
        <v>1847</v>
      </c>
      <c r="D32" s="25">
        <v>76</v>
      </c>
      <c r="E32" s="26">
        <v>4.114780725500812</v>
      </c>
      <c r="F32" s="25">
        <v>11</v>
      </c>
      <c r="G32" s="25">
        <v>44</v>
      </c>
      <c r="H32" s="25">
        <v>4</v>
      </c>
      <c r="I32" s="25">
        <v>21</v>
      </c>
      <c r="J32" s="25">
        <v>7</v>
      </c>
    </row>
    <row r="33" spans="1:10" ht="25.5" customHeight="1">
      <c r="A33" s="41">
        <v>26</v>
      </c>
      <c r="B33" s="43" t="s">
        <v>78</v>
      </c>
      <c r="C33" s="25">
        <v>827</v>
      </c>
      <c r="D33" s="25">
        <v>59</v>
      </c>
      <c r="E33" s="26">
        <v>7.1342200725513907</v>
      </c>
      <c r="F33" s="25">
        <v>7</v>
      </c>
      <c r="G33" s="25">
        <v>13</v>
      </c>
      <c r="H33" s="25">
        <v>0</v>
      </c>
      <c r="I33" s="25">
        <v>39</v>
      </c>
      <c r="J33" s="25">
        <v>15</v>
      </c>
    </row>
    <row r="34" spans="1:10">
      <c r="A34" s="41">
        <v>27</v>
      </c>
      <c r="B34" s="40" t="s">
        <v>32</v>
      </c>
      <c r="C34" s="25">
        <v>272</v>
      </c>
      <c r="D34" s="25">
        <v>29</v>
      </c>
      <c r="E34" s="26">
        <v>10.661764705882353</v>
      </c>
      <c r="F34" s="25">
        <v>0</v>
      </c>
      <c r="G34" s="25">
        <v>20</v>
      </c>
      <c r="H34" s="25">
        <v>8</v>
      </c>
      <c r="I34" s="25">
        <v>4</v>
      </c>
      <c r="J34" s="25">
        <v>2</v>
      </c>
    </row>
    <row r="35" spans="1:10">
      <c r="A35" s="41">
        <v>28</v>
      </c>
      <c r="B35" s="40" t="s">
        <v>33</v>
      </c>
      <c r="C35" s="25">
        <v>96</v>
      </c>
      <c r="D35" s="25">
        <v>8</v>
      </c>
      <c r="E35" s="26">
        <v>8.3333333333333321</v>
      </c>
      <c r="F35" s="25">
        <v>5</v>
      </c>
      <c r="G35" s="25">
        <v>2</v>
      </c>
      <c r="H35" s="25">
        <v>0</v>
      </c>
      <c r="I35" s="25">
        <v>2</v>
      </c>
      <c r="J35" s="25">
        <v>0</v>
      </c>
    </row>
    <row r="36" spans="1:10">
      <c r="A36" s="41">
        <v>29</v>
      </c>
      <c r="B36" s="40" t="s">
        <v>34</v>
      </c>
      <c r="C36" s="25">
        <v>1555</v>
      </c>
      <c r="D36" s="25">
        <v>37</v>
      </c>
      <c r="E36" s="26">
        <v>2.3794212218649515</v>
      </c>
      <c r="F36" s="25">
        <v>9</v>
      </c>
      <c r="G36" s="25">
        <v>18</v>
      </c>
      <c r="H36" s="25">
        <v>3</v>
      </c>
      <c r="I36" s="25">
        <v>7</v>
      </c>
      <c r="J36" s="25">
        <v>3</v>
      </c>
    </row>
    <row r="37" spans="1:10">
      <c r="A37" s="41">
        <v>30</v>
      </c>
      <c r="B37" s="40" t="s">
        <v>35</v>
      </c>
      <c r="C37" s="25">
        <v>343</v>
      </c>
      <c r="D37" s="25">
        <v>25</v>
      </c>
      <c r="E37" s="26">
        <v>7.2886297376093294</v>
      </c>
      <c r="F37" s="25">
        <v>4</v>
      </c>
      <c r="G37" s="25">
        <v>8</v>
      </c>
      <c r="H37" s="25">
        <v>2</v>
      </c>
      <c r="I37" s="25">
        <v>13</v>
      </c>
      <c r="J37" s="25">
        <v>5</v>
      </c>
    </row>
    <row r="38" spans="1:10">
      <c r="A38" s="41">
        <v>31</v>
      </c>
      <c r="B38" s="40" t="s">
        <v>36</v>
      </c>
      <c r="C38" s="25">
        <v>947</v>
      </c>
      <c r="D38" s="25">
        <v>31</v>
      </c>
      <c r="E38" s="26">
        <v>3.2734952481520594</v>
      </c>
      <c r="F38" s="25">
        <v>5</v>
      </c>
      <c r="G38" s="25">
        <v>7</v>
      </c>
      <c r="H38" s="25">
        <v>5</v>
      </c>
      <c r="I38" s="25">
        <v>24</v>
      </c>
      <c r="J38" s="25">
        <v>3</v>
      </c>
    </row>
    <row r="39" spans="1:10" ht="25.5" customHeight="1">
      <c r="A39" s="41">
        <v>32</v>
      </c>
      <c r="B39" s="45" t="s">
        <v>64</v>
      </c>
      <c r="C39" s="25">
        <v>501</v>
      </c>
      <c r="D39" s="25">
        <v>102</v>
      </c>
      <c r="E39" s="26">
        <v>20.359281437125748</v>
      </c>
      <c r="F39" s="25">
        <v>6</v>
      </c>
      <c r="G39" s="25">
        <v>8</v>
      </c>
      <c r="H39" s="25">
        <v>9</v>
      </c>
      <c r="I39" s="25">
        <v>92</v>
      </c>
      <c r="J39" s="25">
        <v>24</v>
      </c>
    </row>
    <row r="40" spans="1:10">
      <c r="A40" s="41">
        <v>36</v>
      </c>
      <c r="B40" s="40" t="s">
        <v>54</v>
      </c>
      <c r="C40" s="25">
        <v>802</v>
      </c>
      <c r="D40" s="25">
        <v>148</v>
      </c>
      <c r="E40" s="26">
        <v>18.453865336658353</v>
      </c>
      <c r="F40" s="25">
        <v>5</v>
      </c>
      <c r="G40" s="25">
        <v>15</v>
      </c>
      <c r="H40" s="25">
        <v>29</v>
      </c>
      <c r="I40" s="25">
        <v>152</v>
      </c>
      <c r="J40" s="25">
        <v>27</v>
      </c>
    </row>
    <row r="41" spans="1:10">
      <c r="A41" s="41">
        <v>37</v>
      </c>
      <c r="B41" s="40" t="s">
        <v>37</v>
      </c>
      <c r="C41" s="25">
        <v>331</v>
      </c>
      <c r="D41" s="25">
        <v>118</v>
      </c>
      <c r="E41" s="26">
        <v>35.649546827794559</v>
      </c>
      <c r="F41" s="25">
        <v>1</v>
      </c>
      <c r="G41" s="25">
        <v>6</v>
      </c>
      <c r="H41" s="25">
        <v>27</v>
      </c>
      <c r="I41" s="25">
        <v>142</v>
      </c>
      <c r="J41" s="25">
        <v>45</v>
      </c>
    </row>
    <row r="42" spans="1:10">
      <c r="A42" s="41">
        <v>39</v>
      </c>
      <c r="B42" s="40" t="s">
        <v>38</v>
      </c>
      <c r="C42" s="25">
        <v>76</v>
      </c>
      <c r="D42" s="25">
        <v>0</v>
      </c>
      <c r="E42" s="26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</row>
    <row r="43" spans="1:10" ht="25.5" customHeight="1">
      <c r="A43" s="46">
        <v>40</v>
      </c>
      <c r="B43" s="43" t="s">
        <v>63</v>
      </c>
      <c r="C43" s="25">
        <v>547</v>
      </c>
      <c r="D43" s="25">
        <v>112</v>
      </c>
      <c r="E43" s="26">
        <v>20.475319926873858</v>
      </c>
      <c r="F43" s="25">
        <v>0</v>
      </c>
      <c r="G43" s="25">
        <v>2</v>
      </c>
      <c r="H43" s="25">
        <v>0</v>
      </c>
      <c r="I43" s="25">
        <v>122</v>
      </c>
      <c r="J43" s="25">
        <v>50</v>
      </c>
    </row>
    <row r="44" spans="1:10" ht="25.5" customHeight="1">
      <c r="A44" s="46">
        <v>41</v>
      </c>
      <c r="B44" s="43" t="s">
        <v>58</v>
      </c>
      <c r="C44" s="25">
        <v>221</v>
      </c>
      <c r="D44" s="25">
        <v>46</v>
      </c>
      <c r="E44" s="26">
        <v>20.81447963800905</v>
      </c>
      <c r="F44" s="25">
        <v>2</v>
      </c>
      <c r="G44" s="25">
        <v>1</v>
      </c>
      <c r="H44" s="25">
        <v>7</v>
      </c>
      <c r="I44" s="25">
        <v>60</v>
      </c>
      <c r="J44" s="25">
        <v>4</v>
      </c>
    </row>
    <row r="45" spans="1:10">
      <c r="A45" s="41">
        <v>42</v>
      </c>
      <c r="B45" s="40" t="s">
        <v>39</v>
      </c>
      <c r="C45" s="25">
        <v>2492</v>
      </c>
      <c r="D45" s="25">
        <v>204</v>
      </c>
      <c r="E45" s="26">
        <v>8.1861958266452657</v>
      </c>
      <c r="F45" s="25">
        <v>12</v>
      </c>
      <c r="G45" s="25">
        <v>0</v>
      </c>
      <c r="H45" s="25">
        <v>4</v>
      </c>
      <c r="I45" s="25">
        <v>34</v>
      </c>
      <c r="J45" s="25">
        <v>164</v>
      </c>
    </row>
    <row r="46" spans="1:10">
      <c r="A46" s="41">
        <v>43</v>
      </c>
      <c r="B46" s="40" t="s">
        <v>40</v>
      </c>
      <c r="C46" s="25">
        <v>273</v>
      </c>
      <c r="D46" s="25">
        <v>45</v>
      </c>
      <c r="E46" s="26">
        <v>16.483516483516482</v>
      </c>
      <c r="F46" s="25">
        <v>1</v>
      </c>
      <c r="G46" s="25">
        <v>7</v>
      </c>
      <c r="H46" s="25">
        <v>0</v>
      </c>
      <c r="I46" s="25">
        <v>38</v>
      </c>
      <c r="J46" s="25">
        <v>6</v>
      </c>
    </row>
    <row r="47" spans="1:10">
      <c r="A47" s="41">
        <v>44</v>
      </c>
      <c r="B47" s="40" t="s">
        <v>41</v>
      </c>
      <c r="C47" s="25">
        <v>184</v>
      </c>
      <c r="D47" s="25">
        <v>38</v>
      </c>
      <c r="E47" s="26">
        <v>20.652173913043477</v>
      </c>
      <c r="F47" s="25">
        <v>0</v>
      </c>
      <c r="G47" s="25">
        <v>3</v>
      </c>
      <c r="H47" s="25">
        <v>1</v>
      </c>
      <c r="I47" s="25">
        <v>36</v>
      </c>
      <c r="J47" s="25">
        <v>1</v>
      </c>
    </row>
    <row r="48" spans="1:10">
      <c r="A48" s="41">
        <v>45</v>
      </c>
      <c r="B48" s="40" t="s">
        <v>42</v>
      </c>
      <c r="C48" s="25">
        <v>3</v>
      </c>
      <c r="D48" s="25">
        <v>1</v>
      </c>
      <c r="E48" s="26">
        <v>33.333333333333329</v>
      </c>
      <c r="F48" s="25">
        <v>0</v>
      </c>
      <c r="G48" s="25">
        <v>0</v>
      </c>
      <c r="H48" s="25">
        <v>0</v>
      </c>
      <c r="I48" s="25">
        <v>1</v>
      </c>
      <c r="J48" s="25">
        <v>0</v>
      </c>
    </row>
    <row r="49" spans="1:10">
      <c r="A49" s="41">
        <v>46</v>
      </c>
      <c r="B49" s="40" t="s">
        <v>43</v>
      </c>
      <c r="C49" s="25">
        <v>431</v>
      </c>
      <c r="D49" s="25">
        <v>42</v>
      </c>
      <c r="E49" s="26">
        <v>9.7447795823665881</v>
      </c>
      <c r="F49" s="25">
        <v>1</v>
      </c>
      <c r="G49" s="25">
        <v>2</v>
      </c>
      <c r="H49" s="25">
        <v>5</v>
      </c>
      <c r="I49" s="25">
        <v>35</v>
      </c>
      <c r="J49" s="25">
        <v>0</v>
      </c>
    </row>
    <row r="50" spans="1:10">
      <c r="A50" s="41">
        <v>47</v>
      </c>
      <c r="B50" s="40" t="s">
        <v>44</v>
      </c>
      <c r="C50" s="25">
        <v>514</v>
      </c>
      <c r="D50" s="25">
        <v>77</v>
      </c>
      <c r="E50" s="26">
        <v>14.980544747081712</v>
      </c>
      <c r="F50" s="25">
        <v>0</v>
      </c>
      <c r="G50" s="25">
        <v>6</v>
      </c>
      <c r="H50" s="25">
        <v>1</v>
      </c>
      <c r="I50" s="25">
        <v>88</v>
      </c>
      <c r="J50" s="25">
        <v>7</v>
      </c>
    </row>
    <row r="51" spans="1:10">
      <c r="A51" s="41">
        <v>48</v>
      </c>
      <c r="B51" s="40" t="s">
        <v>45</v>
      </c>
      <c r="C51" s="25">
        <v>656</v>
      </c>
      <c r="D51" s="25">
        <v>19</v>
      </c>
      <c r="E51" s="26">
        <v>2.8963414634146343</v>
      </c>
      <c r="F51" s="25">
        <v>0</v>
      </c>
      <c r="G51" s="25">
        <v>10</v>
      </c>
      <c r="H51" s="25">
        <v>0</v>
      </c>
      <c r="I51" s="25">
        <v>9</v>
      </c>
      <c r="J51" s="25">
        <v>1</v>
      </c>
    </row>
    <row r="52" spans="1:10">
      <c r="A52" s="41">
        <v>49</v>
      </c>
      <c r="B52" s="40" t="s">
        <v>46</v>
      </c>
      <c r="C52" s="25">
        <v>178</v>
      </c>
      <c r="D52" s="25">
        <v>7</v>
      </c>
      <c r="E52" s="26">
        <v>3.9325842696629212</v>
      </c>
      <c r="F52" s="25">
        <v>0</v>
      </c>
      <c r="G52" s="25">
        <v>0</v>
      </c>
      <c r="H52" s="25">
        <v>0</v>
      </c>
      <c r="I52" s="25">
        <v>6</v>
      </c>
      <c r="J52" s="25">
        <v>2</v>
      </c>
    </row>
    <row r="53" spans="1:10">
      <c r="A53" s="41">
        <v>50</v>
      </c>
      <c r="B53" s="40" t="s">
        <v>47</v>
      </c>
      <c r="C53" s="25">
        <v>1127</v>
      </c>
      <c r="D53" s="25">
        <v>116</v>
      </c>
      <c r="E53" s="26">
        <v>10.292812777284826</v>
      </c>
      <c r="F53" s="25">
        <v>24</v>
      </c>
      <c r="G53" s="25">
        <v>27</v>
      </c>
      <c r="H53" s="25">
        <v>8</v>
      </c>
      <c r="I53" s="25">
        <v>60</v>
      </c>
      <c r="J53" s="25">
        <v>66</v>
      </c>
    </row>
    <row r="54" spans="1:10">
      <c r="A54" s="41">
        <v>51</v>
      </c>
      <c r="B54" s="40" t="s">
        <v>48</v>
      </c>
      <c r="C54" s="25">
        <v>1314</v>
      </c>
      <c r="D54" s="25">
        <v>76</v>
      </c>
      <c r="E54" s="26">
        <v>5.7838660578386598</v>
      </c>
      <c r="F54" s="25">
        <v>0</v>
      </c>
      <c r="G54" s="25">
        <v>35</v>
      </c>
      <c r="H54" s="25">
        <v>3</v>
      </c>
      <c r="I54" s="25">
        <v>41</v>
      </c>
      <c r="J54" s="25">
        <v>21</v>
      </c>
    </row>
    <row r="55" spans="1:10">
      <c r="A55" s="41">
        <v>52</v>
      </c>
      <c r="B55" s="40" t="s">
        <v>49</v>
      </c>
      <c r="C55" s="25">
        <v>422</v>
      </c>
      <c r="D55" s="25">
        <v>61</v>
      </c>
      <c r="E55" s="26">
        <v>14.454976303317535</v>
      </c>
      <c r="F55" s="25">
        <v>2</v>
      </c>
      <c r="G55" s="25">
        <v>5</v>
      </c>
      <c r="H55" s="25">
        <v>4</v>
      </c>
      <c r="I55" s="25">
        <v>52</v>
      </c>
      <c r="J55" s="25">
        <v>9</v>
      </c>
    </row>
    <row r="56" spans="1:10">
      <c r="A56" s="41">
        <v>53</v>
      </c>
      <c r="B56" s="40" t="s">
        <v>50</v>
      </c>
      <c r="C56" s="25">
        <v>440</v>
      </c>
      <c r="D56" s="25">
        <v>15</v>
      </c>
      <c r="E56" s="26">
        <v>3.4090909090909087</v>
      </c>
      <c r="F56" s="25">
        <v>0</v>
      </c>
      <c r="G56" s="25">
        <v>2</v>
      </c>
      <c r="H56" s="25">
        <v>0</v>
      </c>
      <c r="I56" s="25">
        <v>10</v>
      </c>
      <c r="J56" s="25">
        <v>6</v>
      </c>
    </row>
    <row r="57" spans="1:10">
      <c r="A57" s="41">
        <v>54</v>
      </c>
      <c r="B57" s="40" t="s">
        <v>51</v>
      </c>
      <c r="C57" s="25">
        <v>55</v>
      </c>
      <c r="D57" s="25">
        <v>0</v>
      </c>
      <c r="E57" s="26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</row>
    <row r="58" spans="1:10" ht="25.5" customHeight="1">
      <c r="A58" s="46">
        <v>56</v>
      </c>
      <c r="B58" s="43" t="s">
        <v>59</v>
      </c>
      <c r="C58" s="25">
        <v>67</v>
      </c>
      <c r="D58" s="25">
        <v>16</v>
      </c>
      <c r="E58" s="26">
        <v>23.880597014925371</v>
      </c>
      <c r="F58" s="25">
        <v>0</v>
      </c>
      <c r="G58" s="25">
        <v>0</v>
      </c>
      <c r="H58" s="25">
        <v>0</v>
      </c>
      <c r="I58" s="25">
        <v>22</v>
      </c>
      <c r="J58" s="25">
        <v>0</v>
      </c>
    </row>
    <row r="59" spans="1:10" ht="25.5" customHeight="1">
      <c r="A59" s="46">
        <v>57</v>
      </c>
      <c r="B59" s="45" t="s">
        <v>60</v>
      </c>
      <c r="C59" s="25">
        <v>62</v>
      </c>
      <c r="D59" s="25">
        <v>16</v>
      </c>
      <c r="E59" s="26">
        <v>25.806451612903224</v>
      </c>
      <c r="F59" s="25">
        <v>1</v>
      </c>
      <c r="G59" s="25">
        <v>14</v>
      </c>
      <c r="H59" s="25">
        <v>0</v>
      </c>
      <c r="I59" s="25">
        <v>1</v>
      </c>
      <c r="J59" s="25">
        <v>0</v>
      </c>
    </row>
    <row r="60" spans="1:10">
      <c r="A60" s="41">
        <v>59</v>
      </c>
      <c r="B60" s="40" t="s">
        <v>52</v>
      </c>
      <c r="C60" s="25">
        <v>6742</v>
      </c>
      <c r="D60" s="25">
        <v>1026</v>
      </c>
      <c r="E60" s="26">
        <v>15.218036191041234</v>
      </c>
      <c r="F60" s="25">
        <v>813</v>
      </c>
      <c r="G60" s="25">
        <v>29</v>
      </c>
      <c r="H60" s="25">
        <v>9</v>
      </c>
      <c r="I60" s="25">
        <v>51</v>
      </c>
      <c r="J60" s="25">
        <v>145</v>
      </c>
    </row>
    <row r="61" spans="1:10">
      <c r="A61" s="22"/>
      <c r="B61" s="23" t="s">
        <v>53</v>
      </c>
      <c r="C61" s="27">
        <v>41598</v>
      </c>
      <c r="D61" s="27">
        <v>4683</v>
      </c>
      <c r="E61" s="24">
        <v>11.257752776575797</v>
      </c>
      <c r="F61" s="27">
        <v>1587</v>
      </c>
      <c r="G61" s="27">
        <v>682</v>
      </c>
      <c r="H61" s="27">
        <v>385</v>
      </c>
      <c r="I61" s="27">
        <v>2018</v>
      </c>
      <c r="J61" s="27">
        <v>1338</v>
      </c>
    </row>
    <row r="62" spans="1:10">
      <c r="A62" s="13"/>
      <c r="B62" s="14"/>
      <c r="C62" s="18"/>
      <c r="D62" s="18"/>
      <c r="E62" s="21"/>
      <c r="F62" s="18"/>
      <c r="G62" s="18"/>
      <c r="H62" s="18"/>
      <c r="I62" s="18"/>
      <c r="J62" s="18"/>
    </row>
    <row r="63" spans="1:10">
      <c r="A63" s="147" t="s">
        <v>65</v>
      </c>
      <c r="B63" s="147"/>
      <c r="C63" s="147"/>
      <c r="D63" s="147"/>
      <c r="E63" s="147"/>
      <c r="F63" s="147"/>
      <c r="G63" s="147"/>
      <c r="H63" s="147"/>
      <c r="I63" s="147"/>
      <c r="J63" s="147"/>
    </row>
    <row r="64" spans="1:10">
      <c r="A64" s="147"/>
      <c r="B64" s="147"/>
      <c r="C64" s="147"/>
      <c r="D64" s="147"/>
      <c r="E64" s="147"/>
      <c r="F64" s="147"/>
      <c r="G64" s="147"/>
      <c r="H64" s="147"/>
      <c r="I64" s="147"/>
      <c r="J64" s="147"/>
    </row>
    <row r="65" spans="1:10">
      <c r="A65" s="147"/>
      <c r="B65" s="147"/>
      <c r="C65" s="147"/>
      <c r="D65" s="147"/>
      <c r="E65" s="147"/>
      <c r="F65" s="147"/>
      <c r="G65" s="147"/>
      <c r="H65" s="147"/>
      <c r="I65" s="147"/>
      <c r="J65" s="147"/>
    </row>
    <row r="66" spans="1:10">
      <c r="A66" s="28"/>
      <c r="B66" s="28"/>
      <c r="C66" s="28"/>
      <c r="D66" s="28"/>
      <c r="E66" s="28"/>
      <c r="F66" s="28"/>
      <c r="G66" s="28"/>
      <c r="H66" s="28"/>
      <c r="I66" s="28"/>
      <c r="J66" s="28"/>
    </row>
    <row r="67" spans="1:10">
      <c r="A67" s="47" t="s">
        <v>1</v>
      </c>
      <c r="B67" s="28"/>
      <c r="C67" s="28"/>
      <c r="D67" s="28"/>
      <c r="E67" s="28"/>
      <c r="F67" s="28"/>
      <c r="G67" s="28"/>
      <c r="H67" s="28"/>
      <c r="I67" s="28"/>
      <c r="J67" s="28"/>
    </row>
    <row r="68" spans="1:10">
      <c r="A68" s="47" t="s">
        <v>55</v>
      </c>
      <c r="B68" s="28"/>
      <c r="C68" s="28"/>
      <c r="D68" s="28"/>
      <c r="E68" s="28"/>
      <c r="F68" s="28"/>
      <c r="G68" s="28"/>
      <c r="H68" s="28"/>
      <c r="I68" s="28"/>
      <c r="J68" s="28"/>
    </row>
    <row r="70" spans="1:10">
      <c r="A70" s="28" t="s">
        <v>80</v>
      </c>
    </row>
    <row r="75" spans="1:10" ht="16.5">
      <c r="A75" s="109"/>
      <c r="B75" s="110"/>
      <c r="C75" s="110"/>
      <c r="D75" s="110"/>
      <c r="E75" s="110"/>
      <c r="F75" s="110"/>
      <c r="G75" s="110"/>
    </row>
  </sheetData>
  <mergeCells count="16">
    <mergeCell ref="E7:E9"/>
    <mergeCell ref="F8:G9"/>
    <mergeCell ref="A63:J65"/>
    <mergeCell ref="A75:G75"/>
    <mergeCell ref="A3:B3"/>
    <mergeCell ref="C3:I3"/>
    <mergeCell ref="A5:B9"/>
    <mergeCell ref="C5:C9"/>
    <mergeCell ref="D5:E6"/>
    <mergeCell ref="F5:J5"/>
    <mergeCell ref="F6:F7"/>
    <mergeCell ref="G6:G7"/>
    <mergeCell ref="H6:H9"/>
    <mergeCell ref="I6:I9"/>
    <mergeCell ref="J6:J9"/>
    <mergeCell ref="D7:D9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workbookViewId="0">
      <selection activeCell="A3" sqref="A3:B3"/>
    </sheetView>
  </sheetViews>
  <sheetFormatPr baseColWidth="10" defaultColWidth="13.85546875" defaultRowHeight="12.75"/>
  <cols>
    <col min="1" max="1" width="4.5703125" style="37" customWidth="1"/>
    <col min="2" max="2" width="55" style="37" customWidth="1"/>
    <col min="3" max="3" width="13.28515625" style="37" customWidth="1"/>
    <col min="4" max="10" width="11" style="37" customWidth="1"/>
    <col min="11" max="11" width="14.5703125" customWidth="1"/>
    <col min="257" max="257" width="4.5703125" customWidth="1"/>
    <col min="258" max="258" width="55" customWidth="1"/>
    <col min="259" max="259" width="13.28515625" customWidth="1"/>
    <col min="260" max="266" width="11" customWidth="1"/>
    <col min="267" max="267" width="14.5703125" customWidth="1"/>
    <col min="513" max="513" width="4.5703125" customWidth="1"/>
    <col min="514" max="514" width="55" customWidth="1"/>
    <col min="515" max="515" width="13.28515625" customWidth="1"/>
    <col min="516" max="522" width="11" customWidth="1"/>
    <col min="523" max="523" width="14.5703125" customWidth="1"/>
    <col min="769" max="769" width="4.5703125" customWidth="1"/>
    <col min="770" max="770" width="55" customWidth="1"/>
    <col min="771" max="771" width="13.28515625" customWidth="1"/>
    <col min="772" max="778" width="11" customWidth="1"/>
    <col min="779" max="779" width="14.5703125" customWidth="1"/>
    <col min="1025" max="1025" width="4.5703125" customWidth="1"/>
    <col min="1026" max="1026" width="55" customWidth="1"/>
    <col min="1027" max="1027" width="13.28515625" customWidth="1"/>
    <col min="1028" max="1034" width="11" customWidth="1"/>
    <col min="1035" max="1035" width="14.5703125" customWidth="1"/>
    <col min="1281" max="1281" width="4.5703125" customWidth="1"/>
    <col min="1282" max="1282" width="55" customWidth="1"/>
    <col min="1283" max="1283" width="13.28515625" customWidth="1"/>
    <col min="1284" max="1290" width="11" customWidth="1"/>
    <col min="1291" max="1291" width="14.5703125" customWidth="1"/>
    <col min="1537" max="1537" width="4.5703125" customWidth="1"/>
    <col min="1538" max="1538" width="55" customWidth="1"/>
    <col min="1539" max="1539" width="13.28515625" customWidth="1"/>
    <col min="1540" max="1546" width="11" customWidth="1"/>
    <col min="1547" max="1547" width="14.5703125" customWidth="1"/>
    <col min="1793" max="1793" width="4.5703125" customWidth="1"/>
    <col min="1794" max="1794" width="55" customWidth="1"/>
    <col min="1795" max="1795" width="13.28515625" customWidth="1"/>
    <col min="1796" max="1802" width="11" customWidth="1"/>
    <col min="1803" max="1803" width="14.5703125" customWidth="1"/>
    <col min="2049" max="2049" width="4.5703125" customWidth="1"/>
    <col min="2050" max="2050" width="55" customWidth="1"/>
    <col min="2051" max="2051" width="13.28515625" customWidth="1"/>
    <col min="2052" max="2058" width="11" customWidth="1"/>
    <col min="2059" max="2059" width="14.5703125" customWidth="1"/>
    <col min="2305" max="2305" width="4.5703125" customWidth="1"/>
    <col min="2306" max="2306" width="55" customWidth="1"/>
    <col min="2307" max="2307" width="13.28515625" customWidth="1"/>
    <col min="2308" max="2314" width="11" customWidth="1"/>
    <col min="2315" max="2315" width="14.5703125" customWidth="1"/>
    <col min="2561" max="2561" width="4.5703125" customWidth="1"/>
    <col min="2562" max="2562" width="55" customWidth="1"/>
    <col min="2563" max="2563" width="13.28515625" customWidth="1"/>
    <col min="2564" max="2570" width="11" customWidth="1"/>
    <col min="2571" max="2571" width="14.5703125" customWidth="1"/>
    <col min="2817" max="2817" width="4.5703125" customWidth="1"/>
    <col min="2818" max="2818" width="55" customWidth="1"/>
    <col min="2819" max="2819" width="13.28515625" customWidth="1"/>
    <col min="2820" max="2826" width="11" customWidth="1"/>
    <col min="2827" max="2827" width="14.5703125" customWidth="1"/>
    <col min="3073" max="3073" width="4.5703125" customWidth="1"/>
    <col min="3074" max="3074" width="55" customWidth="1"/>
    <col min="3075" max="3075" width="13.28515625" customWidth="1"/>
    <col min="3076" max="3082" width="11" customWidth="1"/>
    <col min="3083" max="3083" width="14.5703125" customWidth="1"/>
    <col min="3329" max="3329" width="4.5703125" customWidth="1"/>
    <col min="3330" max="3330" width="55" customWidth="1"/>
    <col min="3331" max="3331" width="13.28515625" customWidth="1"/>
    <col min="3332" max="3338" width="11" customWidth="1"/>
    <col min="3339" max="3339" width="14.5703125" customWidth="1"/>
    <col min="3585" max="3585" width="4.5703125" customWidth="1"/>
    <col min="3586" max="3586" width="55" customWidth="1"/>
    <col min="3587" max="3587" width="13.28515625" customWidth="1"/>
    <col min="3588" max="3594" width="11" customWidth="1"/>
    <col min="3595" max="3595" width="14.5703125" customWidth="1"/>
    <col min="3841" max="3841" width="4.5703125" customWidth="1"/>
    <col min="3842" max="3842" width="55" customWidth="1"/>
    <col min="3843" max="3843" width="13.28515625" customWidth="1"/>
    <col min="3844" max="3850" width="11" customWidth="1"/>
    <col min="3851" max="3851" width="14.5703125" customWidth="1"/>
    <col min="4097" max="4097" width="4.5703125" customWidth="1"/>
    <col min="4098" max="4098" width="55" customWidth="1"/>
    <col min="4099" max="4099" width="13.28515625" customWidth="1"/>
    <col min="4100" max="4106" width="11" customWidth="1"/>
    <col min="4107" max="4107" width="14.5703125" customWidth="1"/>
    <col min="4353" max="4353" width="4.5703125" customWidth="1"/>
    <col min="4354" max="4354" width="55" customWidth="1"/>
    <col min="4355" max="4355" width="13.28515625" customWidth="1"/>
    <col min="4356" max="4362" width="11" customWidth="1"/>
    <col min="4363" max="4363" width="14.5703125" customWidth="1"/>
    <col min="4609" max="4609" width="4.5703125" customWidth="1"/>
    <col min="4610" max="4610" width="55" customWidth="1"/>
    <col min="4611" max="4611" width="13.28515625" customWidth="1"/>
    <col min="4612" max="4618" width="11" customWidth="1"/>
    <col min="4619" max="4619" width="14.5703125" customWidth="1"/>
    <col min="4865" max="4865" width="4.5703125" customWidth="1"/>
    <col min="4866" max="4866" width="55" customWidth="1"/>
    <col min="4867" max="4867" width="13.28515625" customWidth="1"/>
    <col min="4868" max="4874" width="11" customWidth="1"/>
    <col min="4875" max="4875" width="14.5703125" customWidth="1"/>
    <col min="5121" max="5121" width="4.5703125" customWidth="1"/>
    <col min="5122" max="5122" width="55" customWidth="1"/>
    <col min="5123" max="5123" width="13.28515625" customWidth="1"/>
    <col min="5124" max="5130" width="11" customWidth="1"/>
    <col min="5131" max="5131" width="14.5703125" customWidth="1"/>
    <col min="5377" max="5377" width="4.5703125" customWidth="1"/>
    <col min="5378" max="5378" width="55" customWidth="1"/>
    <col min="5379" max="5379" width="13.28515625" customWidth="1"/>
    <col min="5380" max="5386" width="11" customWidth="1"/>
    <col min="5387" max="5387" width="14.5703125" customWidth="1"/>
    <col min="5633" max="5633" width="4.5703125" customWidth="1"/>
    <col min="5634" max="5634" width="55" customWidth="1"/>
    <col min="5635" max="5635" width="13.28515625" customWidth="1"/>
    <col min="5636" max="5642" width="11" customWidth="1"/>
    <col min="5643" max="5643" width="14.5703125" customWidth="1"/>
    <col min="5889" max="5889" width="4.5703125" customWidth="1"/>
    <col min="5890" max="5890" width="55" customWidth="1"/>
    <col min="5891" max="5891" width="13.28515625" customWidth="1"/>
    <col min="5892" max="5898" width="11" customWidth="1"/>
    <col min="5899" max="5899" width="14.5703125" customWidth="1"/>
    <col min="6145" max="6145" width="4.5703125" customWidth="1"/>
    <col min="6146" max="6146" width="55" customWidth="1"/>
    <col min="6147" max="6147" width="13.28515625" customWidth="1"/>
    <col min="6148" max="6154" width="11" customWidth="1"/>
    <col min="6155" max="6155" width="14.5703125" customWidth="1"/>
    <col min="6401" max="6401" width="4.5703125" customWidth="1"/>
    <col min="6402" max="6402" width="55" customWidth="1"/>
    <col min="6403" max="6403" width="13.28515625" customWidth="1"/>
    <col min="6404" max="6410" width="11" customWidth="1"/>
    <col min="6411" max="6411" width="14.5703125" customWidth="1"/>
    <col min="6657" max="6657" width="4.5703125" customWidth="1"/>
    <col min="6658" max="6658" width="55" customWidth="1"/>
    <col min="6659" max="6659" width="13.28515625" customWidth="1"/>
    <col min="6660" max="6666" width="11" customWidth="1"/>
    <col min="6667" max="6667" width="14.5703125" customWidth="1"/>
    <col min="6913" max="6913" width="4.5703125" customWidth="1"/>
    <col min="6914" max="6914" width="55" customWidth="1"/>
    <col min="6915" max="6915" width="13.28515625" customWidth="1"/>
    <col min="6916" max="6922" width="11" customWidth="1"/>
    <col min="6923" max="6923" width="14.5703125" customWidth="1"/>
    <col min="7169" max="7169" width="4.5703125" customWidth="1"/>
    <col min="7170" max="7170" width="55" customWidth="1"/>
    <col min="7171" max="7171" width="13.28515625" customWidth="1"/>
    <col min="7172" max="7178" width="11" customWidth="1"/>
    <col min="7179" max="7179" width="14.5703125" customWidth="1"/>
    <col min="7425" max="7425" width="4.5703125" customWidth="1"/>
    <col min="7426" max="7426" width="55" customWidth="1"/>
    <col min="7427" max="7427" width="13.28515625" customWidth="1"/>
    <col min="7428" max="7434" width="11" customWidth="1"/>
    <col min="7435" max="7435" width="14.5703125" customWidth="1"/>
    <col min="7681" max="7681" width="4.5703125" customWidth="1"/>
    <col min="7682" max="7682" width="55" customWidth="1"/>
    <col min="7683" max="7683" width="13.28515625" customWidth="1"/>
    <col min="7684" max="7690" width="11" customWidth="1"/>
    <col min="7691" max="7691" width="14.5703125" customWidth="1"/>
    <col min="7937" max="7937" width="4.5703125" customWidth="1"/>
    <col min="7938" max="7938" width="55" customWidth="1"/>
    <col min="7939" max="7939" width="13.28515625" customWidth="1"/>
    <col min="7940" max="7946" width="11" customWidth="1"/>
    <col min="7947" max="7947" width="14.5703125" customWidth="1"/>
    <col min="8193" max="8193" width="4.5703125" customWidth="1"/>
    <col min="8194" max="8194" width="55" customWidth="1"/>
    <col min="8195" max="8195" width="13.28515625" customWidth="1"/>
    <col min="8196" max="8202" width="11" customWidth="1"/>
    <col min="8203" max="8203" width="14.5703125" customWidth="1"/>
    <col min="8449" max="8449" width="4.5703125" customWidth="1"/>
    <col min="8450" max="8450" width="55" customWidth="1"/>
    <col min="8451" max="8451" width="13.28515625" customWidth="1"/>
    <col min="8452" max="8458" width="11" customWidth="1"/>
    <col min="8459" max="8459" width="14.5703125" customWidth="1"/>
    <col min="8705" max="8705" width="4.5703125" customWidth="1"/>
    <col min="8706" max="8706" width="55" customWidth="1"/>
    <col min="8707" max="8707" width="13.28515625" customWidth="1"/>
    <col min="8708" max="8714" width="11" customWidth="1"/>
    <col min="8715" max="8715" width="14.5703125" customWidth="1"/>
    <col min="8961" max="8961" width="4.5703125" customWidth="1"/>
    <col min="8962" max="8962" width="55" customWidth="1"/>
    <col min="8963" max="8963" width="13.28515625" customWidth="1"/>
    <col min="8964" max="8970" width="11" customWidth="1"/>
    <col min="8971" max="8971" width="14.5703125" customWidth="1"/>
    <col min="9217" max="9217" width="4.5703125" customWidth="1"/>
    <col min="9218" max="9218" width="55" customWidth="1"/>
    <col min="9219" max="9219" width="13.28515625" customWidth="1"/>
    <col min="9220" max="9226" width="11" customWidth="1"/>
    <col min="9227" max="9227" width="14.5703125" customWidth="1"/>
    <col min="9473" max="9473" width="4.5703125" customWidth="1"/>
    <col min="9474" max="9474" width="55" customWidth="1"/>
    <col min="9475" max="9475" width="13.28515625" customWidth="1"/>
    <col min="9476" max="9482" width="11" customWidth="1"/>
    <col min="9483" max="9483" width="14.5703125" customWidth="1"/>
    <col min="9729" max="9729" width="4.5703125" customWidth="1"/>
    <col min="9730" max="9730" width="55" customWidth="1"/>
    <col min="9731" max="9731" width="13.28515625" customWidth="1"/>
    <col min="9732" max="9738" width="11" customWidth="1"/>
    <col min="9739" max="9739" width="14.5703125" customWidth="1"/>
    <col min="9985" max="9985" width="4.5703125" customWidth="1"/>
    <col min="9986" max="9986" width="55" customWidth="1"/>
    <col min="9987" max="9987" width="13.28515625" customWidth="1"/>
    <col min="9988" max="9994" width="11" customWidth="1"/>
    <col min="9995" max="9995" width="14.5703125" customWidth="1"/>
    <col min="10241" max="10241" width="4.5703125" customWidth="1"/>
    <col min="10242" max="10242" width="55" customWidth="1"/>
    <col min="10243" max="10243" width="13.28515625" customWidth="1"/>
    <col min="10244" max="10250" width="11" customWidth="1"/>
    <col min="10251" max="10251" width="14.5703125" customWidth="1"/>
    <col min="10497" max="10497" width="4.5703125" customWidth="1"/>
    <col min="10498" max="10498" width="55" customWidth="1"/>
    <col min="10499" max="10499" width="13.28515625" customWidth="1"/>
    <col min="10500" max="10506" width="11" customWidth="1"/>
    <col min="10507" max="10507" width="14.5703125" customWidth="1"/>
    <col min="10753" max="10753" width="4.5703125" customWidth="1"/>
    <col min="10754" max="10754" width="55" customWidth="1"/>
    <col min="10755" max="10755" width="13.28515625" customWidth="1"/>
    <col min="10756" max="10762" width="11" customWidth="1"/>
    <col min="10763" max="10763" width="14.5703125" customWidth="1"/>
    <col min="11009" max="11009" width="4.5703125" customWidth="1"/>
    <col min="11010" max="11010" width="55" customWidth="1"/>
    <col min="11011" max="11011" width="13.28515625" customWidth="1"/>
    <col min="11012" max="11018" width="11" customWidth="1"/>
    <col min="11019" max="11019" width="14.5703125" customWidth="1"/>
    <col min="11265" max="11265" width="4.5703125" customWidth="1"/>
    <col min="11266" max="11266" width="55" customWidth="1"/>
    <col min="11267" max="11267" width="13.28515625" customWidth="1"/>
    <col min="11268" max="11274" width="11" customWidth="1"/>
    <col min="11275" max="11275" width="14.5703125" customWidth="1"/>
    <col min="11521" max="11521" width="4.5703125" customWidth="1"/>
    <col min="11522" max="11522" width="55" customWidth="1"/>
    <col min="11523" max="11523" width="13.28515625" customWidth="1"/>
    <col min="11524" max="11530" width="11" customWidth="1"/>
    <col min="11531" max="11531" width="14.5703125" customWidth="1"/>
    <col min="11777" max="11777" width="4.5703125" customWidth="1"/>
    <col min="11778" max="11778" width="55" customWidth="1"/>
    <col min="11779" max="11779" width="13.28515625" customWidth="1"/>
    <col min="11780" max="11786" width="11" customWidth="1"/>
    <col min="11787" max="11787" width="14.5703125" customWidth="1"/>
    <col min="12033" max="12033" width="4.5703125" customWidth="1"/>
    <col min="12034" max="12034" width="55" customWidth="1"/>
    <col min="12035" max="12035" width="13.28515625" customWidth="1"/>
    <col min="12036" max="12042" width="11" customWidth="1"/>
    <col min="12043" max="12043" width="14.5703125" customWidth="1"/>
    <col min="12289" max="12289" width="4.5703125" customWidth="1"/>
    <col min="12290" max="12290" width="55" customWidth="1"/>
    <col min="12291" max="12291" width="13.28515625" customWidth="1"/>
    <col min="12292" max="12298" width="11" customWidth="1"/>
    <col min="12299" max="12299" width="14.5703125" customWidth="1"/>
    <col min="12545" max="12545" width="4.5703125" customWidth="1"/>
    <col min="12546" max="12546" width="55" customWidth="1"/>
    <col min="12547" max="12547" width="13.28515625" customWidth="1"/>
    <col min="12548" max="12554" width="11" customWidth="1"/>
    <col min="12555" max="12555" width="14.5703125" customWidth="1"/>
    <col min="12801" max="12801" width="4.5703125" customWidth="1"/>
    <col min="12802" max="12802" width="55" customWidth="1"/>
    <col min="12803" max="12803" width="13.28515625" customWidth="1"/>
    <col min="12804" max="12810" width="11" customWidth="1"/>
    <col min="12811" max="12811" width="14.5703125" customWidth="1"/>
    <col min="13057" max="13057" width="4.5703125" customWidth="1"/>
    <col min="13058" max="13058" width="55" customWidth="1"/>
    <col min="13059" max="13059" width="13.28515625" customWidth="1"/>
    <col min="13060" max="13066" width="11" customWidth="1"/>
    <col min="13067" max="13067" width="14.5703125" customWidth="1"/>
    <col min="13313" max="13313" width="4.5703125" customWidth="1"/>
    <col min="13314" max="13314" width="55" customWidth="1"/>
    <col min="13315" max="13315" width="13.28515625" customWidth="1"/>
    <col min="13316" max="13322" width="11" customWidth="1"/>
    <col min="13323" max="13323" width="14.5703125" customWidth="1"/>
    <col min="13569" max="13569" width="4.5703125" customWidth="1"/>
    <col min="13570" max="13570" width="55" customWidth="1"/>
    <col min="13571" max="13571" width="13.28515625" customWidth="1"/>
    <col min="13572" max="13578" width="11" customWidth="1"/>
    <col min="13579" max="13579" width="14.5703125" customWidth="1"/>
    <col min="13825" max="13825" width="4.5703125" customWidth="1"/>
    <col min="13826" max="13826" width="55" customWidth="1"/>
    <col min="13827" max="13827" width="13.28515625" customWidth="1"/>
    <col min="13828" max="13834" width="11" customWidth="1"/>
    <col min="13835" max="13835" width="14.5703125" customWidth="1"/>
    <col min="14081" max="14081" width="4.5703125" customWidth="1"/>
    <col min="14082" max="14082" width="55" customWidth="1"/>
    <col min="14083" max="14083" width="13.28515625" customWidth="1"/>
    <col min="14084" max="14090" width="11" customWidth="1"/>
    <col min="14091" max="14091" width="14.5703125" customWidth="1"/>
    <col min="14337" max="14337" width="4.5703125" customWidth="1"/>
    <col min="14338" max="14338" width="55" customWidth="1"/>
    <col min="14339" max="14339" width="13.28515625" customWidth="1"/>
    <col min="14340" max="14346" width="11" customWidth="1"/>
    <col min="14347" max="14347" width="14.5703125" customWidth="1"/>
    <col min="14593" max="14593" width="4.5703125" customWidth="1"/>
    <col min="14594" max="14594" width="55" customWidth="1"/>
    <col min="14595" max="14595" width="13.28515625" customWidth="1"/>
    <col min="14596" max="14602" width="11" customWidth="1"/>
    <col min="14603" max="14603" width="14.5703125" customWidth="1"/>
    <col min="14849" max="14849" width="4.5703125" customWidth="1"/>
    <col min="14850" max="14850" width="55" customWidth="1"/>
    <col min="14851" max="14851" width="13.28515625" customWidth="1"/>
    <col min="14852" max="14858" width="11" customWidth="1"/>
    <col min="14859" max="14859" width="14.5703125" customWidth="1"/>
    <col min="15105" max="15105" width="4.5703125" customWidth="1"/>
    <col min="15106" max="15106" width="55" customWidth="1"/>
    <col min="15107" max="15107" width="13.28515625" customWidth="1"/>
    <col min="15108" max="15114" width="11" customWidth="1"/>
    <col min="15115" max="15115" width="14.5703125" customWidth="1"/>
    <col min="15361" max="15361" width="4.5703125" customWidth="1"/>
    <col min="15362" max="15362" width="55" customWidth="1"/>
    <col min="15363" max="15363" width="13.28515625" customWidth="1"/>
    <col min="15364" max="15370" width="11" customWidth="1"/>
    <col min="15371" max="15371" width="14.5703125" customWidth="1"/>
    <col min="15617" max="15617" width="4.5703125" customWidth="1"/>
    <col min="15618" max="15618" width="55" customWidth="1"/>
    <col min="15619" max="15619" width="13.28515625" customWidth="1"/>
    <col min="15620" max="15626" width="11" customWidth="1"/>
    <col min="15627" max="15627" width="14.5703125" customWidth="1"/>
    <col min="15873" max="15873" width="4.5703125" customWidth="1"/>
    <col min="15874" max="15874" width="55" customWidth="1"/>
    <col min="15875" max="15875" width="13.28515625" customWidth="1"/>
    <col min="15876" max="15882" width="11" customWidth="1"/>
    <col min="15883" max="15883" width="14.5703125" customWidth="1"/>
    <col min="16129" max="16129" width="4.5703125" customWidth="1"/>
    <col min="16130" max="16130" width="55" customWidth="1"/>
    <col min="16131" max="16131" width="13.28515625" customWidth="1"/>
    <col min="16132" max="16138" width="11" customWidth="1"/>
    <col min="16139" max="16139" width="14.5703125" customWidth="1"/>
  </cols>
  <sheetData>
    <row r="1" spans="1:10" s="37" customFormat="1" ht="20.4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2" customHeight="1">
      <c r="A2" s="38"/>
      <c r="B2" s="38"/>
      <c r="C2" s="38"/>
      <c r="D2" s="38"/>
      <c r="E2" s="38"/>
    </row>
    <row r="3" spans="1:10" ht="36.75" customHeight="1">
      <c r="A3" s="123" t="s">
        <v>69</v>
      </c>
      <c r="B3" s="123"/>
      <c r="C3" s="124" t="s">
        <v>70</v>
      </c>
      <c r="D3" s="124"/>
      <c r="E3" s="124"/>
      <c r="F3" s="124"/>
      <c r="G3" s="124"/>
      <c r="H3" s="124"/>
      <c r="I3" s="124"/>
      <c r="J3" s="34">
        <v>2012</v>
      </c>
    </row>
    <row r="4" spans="1:10" ht="12" customHeight="1">
      <c r="A4" s="1"/>
      <c r="B4" s="1"/>
      <c r="E4" s="36"/>
    </row>
    <row r="5" spans="1:10" ht="16.5" customHeight="1">
      <c r="A5" s="133" t="s">
        <v>2</v>
      </c>
      <c r="B5" s="133"/>
      <c r="C5" s="136" t="s">
        <v>3</v>
      </c>
      <c r="D5" s="139" t="s">
        <v>4</v>
      </c>
      <c r="E5" s="140"/>
      <c r="F5" s="143" t="s">
        <v>56</v>
      </c>
      <c r="G5" s="144"/>
      <c r="H5" s="144"/>
      <c r="I5" s="144"/>
      <c r="J5" s="144"/>
    </row>
    <row r="6" spans="1:10" ht="13.5" customHeight="1">
      <c r="A6" s="134"/>
      <c r="B6" s="134"/>
      <c r="C6" s="137"/>
      <c r="D6" s="141"/>
      <c r="E6" s="142"/>
      <c r="F6" s="136" t="s">
        <v>5</v>
      </c>
      <c r="G6" s="136" t="s">
        <v>6</v>
      </c>
      <c r="H6" s="136" t="s">
        <v>7</v>
      </c>
      <c r="I6" s="136" t="s">
        <v>8</v>
      </c>
      <c r="J6" s="139" t="s">
        <v>9</v>
      </c>
    </row>
    <row r="7" spans="1:10" ht="16.5" customHeight="1">
      <c r="A7" s="134"/>
      <c r="B7" s="134"/>
      <c r="C7" s="137"/>
      <c r="D7" s="136" t="s">
        <v>10</v>
      </c>
      <c r="E7" s="146" t="s">
        <v>11</v>
      </c>
      <c r="F7" s="138"/>
      <c r="G7" s="138"/>
      <c r="H7" s="137"/>
      <c r="I7" s="137"/>
      <c r="J7" s="145"/>
    </row>
    <row r="8" spans="1:10" ht="12.75" customHeight="1">
      <c r="A8" s="134"/>
      <c r="B8" s="134"/>
      <c r="C8" s="137"/>
      <c r="D8" s="137"/>
      <c r="E8" s="118"/>
      <c r="F8" s="139" t="s">
        <v>12</v>
      </c>
      <c r="G8" s="140"/>
      <c r="H8" s="137"/>
      <c r="I8" s="137"/>
      <c r="J8" s="145"/>
    </row>
    <row r="9" spans="1:10" ht="16.5" customHeight="1">
      <c r="A9" s="135"/>
      <c r="B9" s="135"/>
      <c r="C9" s="138"/>
      <c r="D9" s="138"/>
      <c r="E9" s="119"/>
      <c r="F9" s="141"/>
      <c r="G9" s="142"/>
      <c r="H9" s="138"/>
      <c r="I9" s="138"/>
      <c r="J9" s="141"/>
    </row>
    <row r="10" spans="1:10">
      <c r="A10" s="39">
        <v>1</v>
      </c>
      <c r="B10" s="40" t="s">
        <v>13</v>
      </c>
      <c r="C10" s="49">
        <v>1263</v>
      </c>
      <c r="D10" s="49">
        <v>23</v>
      </c>
      <c r="E10" s="50">
        <v>1.8210609659540775</v>
      </c>
      <c r="F10" s="49">
        <v>10</v>
      </c>
      <c r="G10" s="49">
        <v>3</v>
      </c>
      <c r="H10" s="49">
        <v>3</v>
      </c>
      <c r="I10" s="49">
        <v>6</v>
      </c>
      <c r="J10" s="49">
        <v>6</v>
      </c>
    </row>
    <row r="11" spans="1:10">
      <c r="A11" s="39">
        <v>2</v>
      </c>
      <c r="B11" s="40" t="s">
        <v>14</v>
      </c>
      <c r="C11" s="49">
        <v>986</v>
      </c>
      <c r="D11" s="49">
        <v>161</v>
      </c>
      <c r="E11" s="50">
        <v>16.328600405679513</v>
      </c>
      <c r="F11" s="49">
        <v>16</v>
      </c>
      <c r="G11" s="49">
        <v>14</v>
      </c>
      <c r="H11" s="49">
        <v>6</v>
      </c>
      <c r="I11" s="49">
        <v>32</v>
      </c>
      <c r="J11" s="49">
        <v>112</v>
      </c>
    </row>
    <row r="12" spans="1:10">
      <c r="A12" s="39">
        <v>3</v>
      </c>
      <c r="B12" s="40" t="s">
        <v>15</v>
      </c>
      <c r="C12" s="49">
        <v>1727</v>
      </c>
      <c r="D12" s="49">
        <v>153</v>
      </c>
      <c r="E12" s="50">
        <v>8.8592935726693689</v>
      </c>
      <c r="F12" s="49">
        <v>49</v>
      </c>
      <c r="G12" s="49">
        <v>5</v>
      </c>
      <c r="H12" s="49">
        <v>15</v>
      </c>
      <c r="I12" s="49">
        <v>84</v>
      </c>
      <c r="J12" s="49">
        <v>45</v>
      </c>
    </row>
    <row r="13" spans="1:10">
      <c r="A13" s="39">
        <v>4</v>
      </c>
      <c r="B13" s="40" t="s">
        <v>16</v>
      </c>
      <c r="C13" s="49">
        <v>279</v>
      </c>
      <c r="D13" s="49">
        <v>9</v>
      </c>
      <c r="E13" s="50">
        <v>3.225806451612903</v>
      </c>
      <c r="F13" s="49">
        <v>0</v>
      </c>
      <c r="G13" s="49">
        <v>0</v>
      </c>
      <c r="H13" s="49">
        <v>1</v>
      </c>
      <c r="I13" s="49">
        <v>4</v>
      </c>
      <c r="J13" s="49">
        <v>5</v>
      </c>
    </row>
    <row r="14" spans="1:10">
      <c r="A14" s="39">
        <v>5</v>
      </c>
      <c r="B14" s="40" t="s">
        <v>17</v>
      </c>
      <c r="C14" s="49">
        <v>282</v>
      </c>
      <c r="D14" s="49">
        <v>41</v>
      </c>
      <c r="E14" s="50">
        <v>14.539007092198581</v>
      </c>
      <c r="F14" s="49">
        <v>12</v>
      </c>
      <c r="G14" s="49">
        <v>8</v>
      </c>
      <c r="H14" s="49">
        <v>9</v>
      </c>
      <c r="I14" s="49">
        <v>17</v>
      </c>
      <c r="J14" s="49">
        <v>37</v>
      </c>
    </row>
    <row r="15" spans="1:10">
      <c r="A15" s="39">
        <v>6</v>
      </c>
      <c r="B15" s="40" t="s">
        <v>18</v>
      </c>
      <c r="C15" s="49">
        <v>2958</v>
      </c>
      <c r="D15" s="49">
        <v>343</v>
      </c>
      <c r="E15" s="50">
        <v>11.595672751859365</v>
      </c>
      <c r="F15" s="49">
        <v>235</v>
      </c>
      <c r="G15" s="49">
        <v>61</v>
      </c>
      <c r="H15" s="49">
        <v>6</v>
      </c>
      <c r="I15" s="49">
        <v>32</v>
      </c>
      <c r="J15" s="49">
        <v>141</v>
      </c>
    </row>
    <row r="16" spans="1:10">
      <c r="A16" s="39">
        <v>7</v>
      </c>
      <c r="B16" s="40" t="s">
        <v>19</v>
      </c>
      <c r="C16" s="49">
        <v>1016</v>
      </c>
      <c r="D16" s="49">
        <v>286</v>
      </c>
      <c r="E16" s="50">
        <v>28.1496062992126</v>
      </c>
      <c r="F16" s="49">
        <v>81</v>
      </c>
      <c r="G16" s="49">
        <v>31</v>
      </c>
      <c r="H16" s="49">
        <v>46</v>
      </c>
      <c r="I16" s="49">
        <v>170</v>
      </c>
      <c r="J16" s="49">
        <v>114</v>
      </c>
    </row>
    <row r="17" spans="1:10">
      <c r="A17" s="39">
        <v>8</v>
      </c>
      <c r="B17" s="40" t="s">
        <v>20</v>
      </c>
      <c r="C17" s="49">
        <v>2128</v>
      </c>
      <c r="D17" s="49">
        <v>371</v>
      </c>
      <c r="E17" s="50">
        <v>17.434210526315788</v>
      </c>
      <c r="F17" s="49">
        <v>68</v>
      </c>
      <c r="G17" s="49">
        <v>25</v>
      </c>
      <c r="H17" s="49">
        <v>81</v>
      </c>
      <c r="I17" s="49">
        <v>268</v>
      </c>
      <c r="J17" s="49">
        <v>75</v>
      </c>
    </row>
    <row r="18" spans="1:10">
      <c r="A18" s="39">
        <v>10</v>
      </c>
      <c r="B18" s="40" t="s">
        <v>21</v>
      </c>
      <c r="C18" s="49">
        <v>463</v>
      </c>
      <c r="D18" s="49">
        <v>83</v>
      </c>
      <c r="E18" s="50">
        <v>17.92656587473002</v>
      </c>
      <c r="F18" s="49">
        <v>27</v>
      </c>
      <c r="G18" s="49">
        <v>36</v>
      </c>
      <c r="H18" s="49">
        <v>9</v>
      </c>
      <c r="I18" s="49">
        <v>25</v>
      </c>
      <c r="J18" s="49">
        <v>26</v>
      </c>
    </row>
    <row r="19" spans="1:10">
      <c r="A19" s="41">
        <v>11</v>
      </c>
      <c r="B19" s="40" t="s">
        <v>22</v>
      </c>
      <c r="C19" s="49">
        <v>413</v>
      </c>
      <c r="D19" s="49">
        <v>84</v>
      </c>
      <c r="E19" s="50">
        <v>20.33898305084746</v>
      </c>
      <c r="F19" s="49">
        <v>11</v>
      </c>
      <c r="G19" s="49">
        <v>8</v>
      </c>
      <c r="H19" s="49">
        <v>26</v>
      </c>
      <c r="I19" s="49">
        <v>48</v>
      </c>
      <c r="J19" s="49">
        <v>55</v>
      </c>
    </row>
    <row r="20" spans="1:10" ht="25.5">
      <c r="A20" s="42">
        <v>12</v>
      </c>
      <c r="B20" s="43" t="s">
        <v>62</v>
      </c>
      <c r="C20" s="49">
        <v>314</v>
      </c>
      <c r="D20" s="49">
        <v>66</v>
      </c>
      <c r="E20" s="50">
        <v>21.019108280254777</v>
      </c>
      <c r="F20" s="49">
        <v>36</v>
      </c>
      <c r="G20" s="49">
        <v>11</v>
      </c>
      <c r="H20" s="49">
        <v>4</v>
      </c>
      <c r="I20" s="49">
        <v>19</v>
      </c>
      <c r="J20" s="49">
        <v>12</v>
      </c>
    </row>
    <row r="21" spans="1:10">
      <c r="A21" s="41">
        <v>13</v>
      </c>
      <c r="B21" s="40" t="s">
        <v>23</v>
      </c>
      <c r="C21" s="49">
        <v>362</v>
      </c>
      <c r="D21" s="49">
        <v>54</v>
      </c>
      <c r="E21" s="50">
        <v>14.917127071823206</v>
      </c>
      <c r="F21" s="49">
        <v>1</v>
      </c>
      <c r="G21" s="49">
        <v>21</v>
      </c>
      <c r="H21" s="49">
        <v>4</v>
      </c>
      <c r="I21" s="49">
        <v>34</v>
      </c>
      <c r="J21" s="49">
        <v>14</v>
      </c>
    </row>
    <row r="22" spans="1:10">
      <c r="A22" s="41">
        <v>14</v>
      </c>
      <c r="B22" s="48" t="s">
        <v>75</v>
      </c>
      <c r="C22" s="49">
        <v>447</v>
      </c>
      <c r="D22" s="49">
        <v>62</v>
      </c>
      <c r="E22" s="50">
        <v>13.870246085011187</v>
      </c>
      <c r="F22" s="49">
        <v>10</v>
      </c>
      <c r="G22" s="49">
        <v>2</v>
      </c>
      <c r="H22" s="49">
        <v>12</v>
      </c>
      <c r="I22" s="49">
        <v>38</v>
      </c>
      <c r="J22" s="49">
        <v>18</v>
      </c>
    </row>
    <row r="23" spans="1:10">
      <c r="A23" s="41">
        <v>15</v>
      </c>
      <c r="B23" s="40" t="s">
        <v>24</v>
      </c>
      <c r="C23" s="49">
        <v>463</v>
      </c>
      <c r="D23" s="49">
        <v>30</v>
      </c>
      <c r="E23" s="50">
        <v>6.4794816414686833</v>
      </c>
      <c r="F23" s="49">
        <v>2</v>
      </c>
      <c r="G23" s="49">
        <v>13</v>
      </c>
      <c r="H23" s="49">
        <v>0</v>
      </c>
      <c r="I23" s="49">
        <v>14</v>
      </c>
      <c r="J23" s="49">
        <v>3</v>
      </c>
    </row>
    <row r="24" spans="1:10" ht="25.5">
      <c r="A24" s="41">
        <v>16</v>
      </c>
      <c r="B24" s="43" t="s">
        <v>61</v>
      </c>
      <c r="C24" s="49">
        <v>673</v>
      </c>
      <c r="D24" s="49">
        <v>80</v>
      </c>
      <c r="E24" s="50">
        <v>11.88707280832095</v>
      </c>
      <c r="F24" s="49">
        <v>3</v>
      </c>
      <c r="G24" s="49">
        <v>30</v>
      </c>
      <c r="H24" s="49">
        <v>4</v>
      </c>
      <c r="I24" s="49">
        <v>51</v>
      </c>
      <c r="J24" s="49">
        <v>4</v>
      </c>
    </row>
    <row r="25" spans="1:10">
      <c r="A25" s="41">
        <v>17</v>
      </c>
      <c r="B25" s="40" t="s">
        <v>25</v>
      </c>
      <c r="C25" s="49">
        <v>705</v>
      </c>
      <c r="D25" s="49">
        <v>135</v>
      </c>
      <c r="E25" s="50">
        <v>19.148936170212767</v>
      </c>
      <c r="F25" s="49">
        <v>18</v>
      </c>
      <c r="G25" s="49">
        <v>101</v>
      </c>
      <c r="H25" s="49">
        <v>10</v>
      </c>
      <c r="I25" s="49">
        <v>8</v>
      </c>
      <c r="J25" s="49">
        <v>22</v>
      </c>
    </row>
    <row r="26" spans="1:10">
      <c r="A26" s="41">
        <v>18</v>
      </c>
      <c r="B26" s="40" t="s">
        <v>26</v>
      </c>
      <c r="C26" s="49">
        <v>1767</v>
      </c>
      <c r="D26" s="49">
        <v>231</v>
      </c>
      <c r="E26" s="50">
        <v>13.073005093378608</v>
      </c>
      <c r="F26" s="49">
        <v>12</v>
      </c>
      <c r="G26" s="49">
        <v>26</v>
      </c>
      <c r="H26" s="49">
        <v>68</v>
      </c>
      <c r="I26" s="49">
        <v>103</v>
      </c>
      <c r="J26" s="49">
        <v>83</v>
      </c>
    </row>
    <row r="27" spans="1:10">
      <c r="A27" s="41">
        <v>20</v>
      </c>
      <c r="B27" s="44" t="s">
        <v>57</v>
      </c>
      <c r="C27" s="49">
        <v>518</v>
      </c>
      <c r="D27" s="49">
        <v>88</v>
      </c>
      <c r="E27" s="50">
        <v>16.988416988416986</v>
      </c>
      <c r="F27" s="49">
        <v>7</v>
      </c>
      <c r="G27" s="49">
        <v>5</v>
      </c>
      <c r="H27" s="49">
        <v>16</v>
      </c>
      <c r="I27" s="49">
        <v>63</v>
      </c>
      <c r="J27" s="49">
        <v>42</v>
      </c>
    </row>
    <row r="28" spans="1:10">
      <c r="A28" s="41">
        <v>21</v>
      </c>
      <c r="B28" s="40" t="s">
        <v>27</v>
      </c>
      <c r="C28" s="49">
        <v>146</v>
      </c>
      <c r="D28" s="49">
        <v>9</v>
      </c>
      <c r="E28" s="50">
        <v>6.1643835616438354</v>
      </c>
      <c r="F28" s="49">
        <v>1</v>
      </c>
      <c r="G28" s="49">
        <v>4</v>
      </c>
      <c r="H28" s="49">
        <v>1</v>
      </c>
      <c r="I28" s="49">
        <v>4</v>
      </c>
      <c r="J28" s="49">
        <v>3</v>
      </c>
    </row>
    <row r="29" spans="1:10">
      <c r="A29" s="41">
        <v>22</v>
      </c>
      <c r="B29" s="40" t="s">
        <v>28</v>
      </c>
      <c r="C29" s="49">
        <v>231</v>
      </c>
      <c r="D29" s="49">
        <v>26</v>
      </c>
      <c r="E29" s="50">
        <v>11.255411255411255</v>
      </c>
      <c r="F29" s="49">
        <v>6</v>
      </c>
      <c r="G29" s="49">
        <v>6</v>
      </c>
      <c r="H29" s="49">
        <v>1</v>
      </c>
      <c r="I29" s="49">
        <v>7</v>
      </c>
      <c r="J29" s="49">
        <v>14</v>
      </c>
    </row>
    <row r="30" spans="1:10">
      <c r="A30" s="41">
        <v>23</v>
      </c>
      <c r="B30" s="40" t="s">
        <v>29</v>
      </c>
      <c r="C30" s="49">
        <v>1051</v>
      </c>
      <c r="D30" s="49">
        <v>38</v>
      </c>
      <c r="E30" s="50">
        <v>3.6156041864890582</v>
      </c>
      <c r="F30" s="49">
        <v>7</v>
      </c>
      <c r="G30" s="49">
        <v>26</v>
      </c>
      <c r="H30" s="49">
        <v>5</v>
      </c>
      <c r="I30" s="49">
        <v>1</v>
      </c>
      <c r="J30" s="49">
        <v>12</v>
      </c>
    </row>
    <row r="31" spans="1:10">
      <c r="A31" s="41">
        <v>24</v>
      </c>
      <c r="B31" s="40" t="s">
        <v>30</v>
      </c>
      <c r="C31" s="49">
        <v>420</v>
      </c>
      <c r="D31" s="49">
        <v>23</v>
      </c>
      <c r="E31" s="50">
        <v>5.4761904761904763</v>
      </c>
      <c r="F31" s="49">
        <v>4</v>
      </c>
      <c r="G31" s="49">
        <v>9</v>
      </c>
      <c r="H31" s="49">
        <v>4</v>
      </c>
      <c r="I31" s="49">
        <v>6</v>
      </c>
      <c r="J31" s="49">
        <v>13</v>
      </c>
    </row>
    <row r="32" spans="1:10">
      <c r="A32" s="41">
        <v>25</v>
      </c>
      <c r="B32" s="40" t="s">
        <v>31</v>
      </c>
      <c r="C32" s="49">
        <v>2420</v>
      </c>
      <c r="D32" s="49">
        <v>71</v>
      </c>
      <c r="E32" s="50">
        <v>2.9338842975206609</v>
      </c>
      <c r="F32" s="49">
        <v>23</v>
      </c>
      <c r="G32" s="49">
        <v>28</v>
      </c>
      <c r="H32" s="49">
        <v>4</v>
      </c>
      <c r="I32" s="49">
        <v>16</v>
      </c>
      <c r="J32" s="49">
        <v>21</v>
      </c>
    </row>
    <row r="33" spans="1:10" ht="25.5" customHeight="1">
      <c r="A33" s="41">
        <v>26</v>
      </c>
      <c r="B33" s="43" t="s">
        <v>78</v>
      </c>
      <c r="C33" s="49">
        <v>630</v>
      </c>
      <c r="D33" s="49">
        <v>65</v>
      </c>
      <c r="E33" s="50">
        <v>10.317460317460316</v>
      </c>
      <c r="F33" s="49">
        <v>15</v>
      </c>
      <c r="G33" s="49">
        <v>26</v>
      </c>
      <c r="H33" s="49">
        <v>4</v>
      </c>
      <c r="I33" s="49">
        <v>23</v>
      </c>
      <c r="J33" s="49">
        <v>21</v>
      </c>
    </row>
    <row r="34" spans="1:10">
      <c r="A34" s="41">
        <v>27</v>
      </c>
      <c r="B34" s="40" t="s">
        <v>32</v>
      </c>
      <c r="C34" s="49">
        <v>327</v>
      </c>
      <c r="D34" s="49">
        <v>19</v>
      </c>
      <c r="E34" s="50">
        <v>5.81039755351682</v>
      </c>
      <c r="F34" s="49">
        <v>2</v>
      </c>
      <c r="G34" s="49">
        <v>11</v>
      </c>
      <c r="H34" s="49">
        <v>6</v>
      </c>
      <c r="I34" s="49">
        <v>6</v>
      </c>
      <c r="J34" s="49">
        <v>1</v>
      </c>
    </row>
    <row r="35" spans="1:10">
      <c r="A35" s="41">
        <v>28</v>
      </c>
      <c r="B35" s="40" t="s">
        <v>33</v>
      </c>
      <c r="C35" s="49">
        <v>117</v>
      </c>
      <c r="D35" s="49">
        <v>15</v>
      </c>
      <c r="E35" s="50">
        <v>12.820512820512819</v>
      </c>
      <c r="F35" s="49">
        <v>14</v>
      </c>
      <c r="G35" s="49">
        <v>0</v>
      </c>
      <c r="H35" s="49">
        <v>1</v>
      </c>
      <c r="I35" s="49">
        <v>0</v>
      </c>
      <c r="J35" s="49">
        <v>18</v>
      </c>
    </row>
    <row r="36" spans="1:10">
      <c r="A36" s="41">
        <v>29</v>
      </c>
      <c r="B36" s="40" t="s">
        <v>34</v>
      </c>
      <c r="C36" s="49">
        <v>1761</v>
      </c>
      <c r="D36" s="49">
        <v>73</v>
      </c>
      <c r="E36" s="50">
        <v>4.1453719477569564</v>
      </c>
      <c r="F36" s="49">
        <v>6</v>
      </c>
      <c r="G36" s="49">
        <v>18</v>
      </c>
      <c r="H36" s="49">
        <v>35</v>
      </c>
      <c r="I36" s="49">
        <v>15</v>
      </c>
      <c r="J36" s="49">
        <v>4</v>
      </c>
    </row>
    <row r="37" spans="1:10">
      <c r="A37" s="41">
        <v>30</v>
      </c>
      <c r="B37" s="40" t="s">
        <v>35</v>
      </c>
      <c r="C37" s="49">
        <v>354</v>
      </c>
      <c r="D37" s="49">
        <v>32</v>
      </c>
      <c r="E37" s="50">
        <v>9.0395480225988702</v>
      </c>
      <c r="F37" s="49">
        <v>3</v>
      </c>
      <c r="G37" s="49">
        <v>22</v>
      </c>
      <c r="H37" s="49">
        <v>2</v>
      </c>
      <c r="I37" s="49">
        <v>8</v>
      </c>
      <c r="J37" s="49">
        <v>14</v>
      </c>
    </row>
    <row r="38" spans="1:10">
      <c r="A38" s="41">
        <v>31</v>
      </c>
      <c r="B38" s="40" t="s">
        <v>36</v>
      </c>
      <c r="C38" s="49">
        <v>1042</v>
      </c>
      <c r="D38" s="49">
        <v>72</v>
      </c>
      <c r="E38" s="50">
        <v>6.90978886756238</v>
      </c>
      <c r="F38" s="49">
        <v>6</v>
      </c>
      <c r="G38" s="49">
        <v>3</v>
      </c>
      <c r="H38" s="49">
        <v>7</v>
      </c>
      <c r="I38" s="49">
        <v>67</v>
      </c>
      <c r="J38" s="49">
        <v>4</v>
      </c>
    </row>
    <row r="39" spans="1:10" ht="25.5" customHeight="1">
      <c r="A39" s="41">
        <v>32</v>
      </c>
      <c r="B39" s="45" t="s">
        <v>64</v>
      </c>
      <c r="C39" s="49">
        <v>529</v>
      </c>
      <c r="D39" s="49">
        <v>165</v>
      </c>
      <c r="E39" s="50">
        <v>31.190926275992435</v>
      </c>
      <c r="F39" s="49">
        <v>8</v>
      </c>
      <c r="G39" s="49">
        <v>10</v>
      </c>
      <c r="H39" s="49">
        <v>24</v>
      </c>
      <c r="I39" s="49">
        <v>177</v>
      </c>
      <c r="J39" s="49">
        <v>54</v>
      </c>
    </row>
    <row r="40" spans="1:10">
      <c r="A40" s="41">
        <v>36</v>
      </c>
      <c r="B40" s="40" t="s">
        <v>54</v>
      </c>
      <c r="C40" s="49">
        <v>741</v>
      </c>
      <c r="D40" s="49">
        <v>154</v>
      </c>
      <c r="E40" s="50">
        <v>20.78272604588394</v>
      </c>
      <c r="F40" s="49">
        <v>22</v>
      </c>
      <c r="G40" s="49">
        <v>26</v>
      </c>
      <c r="H40" s="49">
        <v>10</v>
      </c>
      <c r="I40" s="49">
        <v>139</v>
      </c>
      <c r="J40" s="49">
        <v>18</v>
      </c>
    </row>
    <row r="41" spans="1:10">
      <c r="A41" s="41">
        <v>37</v>
      </c>
      <c r="B41" s="40" t="s">
        <v>37</v>
      </c>
      <c r="C41" s="49">
        <v>362</v>
      </c>
      <c r="D41" s="49">
        <v>129</v>
      </c>
      <c r="E41" s="50">
        <v>35.635359116022094</v>
      </c>
      <c r="F41" s="49">
        <v>0</v>
      </c>
      <c r="G41" s="49">
        <v>13</v>
      </c>
      <c r="H41" s="49">
        <v>39</v>
      </c>
      <c r="I41" s="49">
        <v>165</v>
      </c>
      <c r="J41" s="49">
        <v>52</v>
      </c>
    </row>
    <row r="42" spans="1:10">
      <c r="A42" s="41">
        <v>39</v>
      </c>
      <c r="B42" s="40" t="s">
        <v>38</v>
      </c>
      <c r="C42" s="49">
        <v>65</v>
      </c>
      <c r="D42" s="49">
        <v>3</v>
      </c>
      <c r="E42" s="50">
        <v>4.6153846153846159</v>
      </c>
      <c r="F42" s="49">
        <v>0</v>
      </c>
      <c r="G42" s="49">
        <v>0</v>
      </c>
      <c r="H42" s="49">
        <v>1</v>
      </c>
      <c r="I42" s="49">
        <v>3</v>
      </c>
      <c r="J42" s="49">
        <v>1</v>
      </c>
    </row>
    <row r="43" spans="1:10" ht="25.5" customHeight="1">
      <c r="A43" s="46">
        <v>40</v>
      </c>
      <c r="B43" s="43" t="s">
        <v>63</v>
      </c>
      <c r="C43" s="49">
        <v>362</v>
      </c>
      <c r="D43" s="49">
        <v>94</v>
      </c>
      <c r="E43" s="50">
        <v>25.966850828729282</v>
      </c>
      <c r="F43" s="49">
        <v>0</v>
      </c>
      <c r="G43" s="49">
        <v>5</v>
      </c>
      <c r="H43" s="49">
        <v>3</v>
      </c>
      <c r="I43" s="49">
        <v>108</v>
      </c>
      <c r="J43" s="49">
        <v>29</v>
      </c>
    </row>
    <row r="44" spans="1:10" ht="25.5" customHeight="1">
      <c r="A44" s="46">
        <v>41</v>
      </c>
      <c r="B44" s="43" t="s">
        <v>58</v>
      </c>
      <c r="C44" s="49">
        <v>111</v>
      </c>
      <c r="D44" s="49">
        <v>34</v>
      </c>
      <c r="E44" s="50">
        <v>30.630630630630627</v>
      </c>
      <c r="F44" s="49">
        <v>6</v>
      </c>
      <c r="G44" s="49">
        <v>3</v>
      </c>
      <c r="H44" s="49">
        <v>8</v>
      </c>
      <c r="I44" s="49">
        <v>41</v>
      </c>
      <c r="J44" s="49">
        <v>5</v>
      </c>
    </row>
    <row r="45" spans="1:10">
      <c r="A45" s="41">
        <v>42</v>
      </c>
      <c r="B45" s="40" t="s">
        <v>39</v>
      </c>
      <c r="C45" s="49">
        <v>2706</v>
      </c>
      <c r="D45" s="49">
        <v>205</v>
      </c>
      <c r="E45" s="50">
        <v>7.5757575757575761</v>
      </c>
      <c r="F45" s="49">
        <v>0</v>
      </c>
      <c r="G45" s="49">
        <v>4</v>
      </c>
      <c r="H45" s="49">
        <v>20</v>
      </c>
      <c r="I45" s="49">
        <v>91</v>
      </c>
      <c r="J45" s="49">
        <v>109</v>
      </c>
    </row>
    <row r="46" spans="1:10">
      <c r="A46" s="41">
        <v>43</v>
      </c>
      <c r="B46" s="40" t="s">
        <v>40</v>
      </c>
      <c r="C46" s="49">
        <v>276</v>
      </c>
      <c r="D46" s="49">
        <v>65</v>
      </c>
      <c r="E46" s="50">
        <v>23.55072463768116</v>
      </c>
      <c r="F46" s="49">
        <v>1</v>
      </c>
      <c r="G46" s="49">
        <v>2</v>
      </c>
      <c r="H46" s="49">
        <v>11</v>
      </c>
      <c r="I46" s="49">
        <v>67</v>
      </c>
      <c r="J46" s="49">
        <v>4</v>
      </c>
    </row>
    <row r="47" spans="1:10">
      <c r="A47" s="41">
        <v>44</v>
      </c>
      <c r="B47" s="40" t="s">
        <v>41</v>
      </c>
      <c r="C47" s="49">
        <v>211</v>
      </c>
      <c r="D47" s="49">
        <v>36</v>
      </c>
      <c r="E47" s="50">
        <v>17.061611374407583</v>
      </c>
      <c r="F47" s="49">
        <v>0</v>
      </c>
      <c r="G47" s="49">
        <v>5</v>
      </c>
      <c r="H47" s="49">
        <v>3</v>
      </c>
      <c r="I47" s="49">
        <v>31</v>
      </c>
      <c r="J47" s="49">
        <v>6</v>
      </c>
    </row>
    <row r="48" spans="1:10">
      <c r="A48" s="41">
        <v>45</v>
      </c>
      <c r="B48" s="40" t="s">
        <v>42</v>
      </c>
      <c r="C48" s="49">
        <v>75</v>
      </c>
      <c r="D48" s="49">
        <v>1</v>
      </c>
      <c r="E48" s="50">
        <v>1.3333333333333335</v>
      </c>
      <c r="F48" s="49">
        <v>0</v>
      </c>
      <c r="G48" s="49">
        <v>0</v>
      </c>
      <c r="H48" s="49">
        <v>1</v>
      </c>
      <c r="I48" s="49">
        <v>0</v>
      </c>
      <c r="J48" s="49">
        <v>0</v>
      </c>
    </row>
    <row r="49" spans="1:10">
      <c r="A49" s="41">
        <v>46</v>
      </c>
      <c r="B49" s="40" t="s">
        <v>43</v>
      </c>
      <c r="C49" s="49">
        <v>343</v>
      </c>
      <c r="D49" s="49">
        <v>19</v>
      </c>
      <c r="E49" s="50">
        <v>5.5393586005830908</v>
      </c>
      <c r="F49" s="49">
        <v>0</v>
      </c>
      <c r="G49" s="49">
        <v>0</v>
      </c>
      <c r="H49" s="49">
        <v>4</v>
      </c>
      <c r="I49" s="49">
        <v>17</v>
      </c>
      <c r="J49" s="49">
        <v>1</v>
      </c>
    </row>
    <row r="50" spans="1:10">
      <c r="A50" s="41">
        <v>47</v>
      </c>
      <c r="B50" s="40" t="s">
        <v>44</v>
      </c>
      <c r="C50" s="49">
        <v>393</v>
      </c>
      <c r="D50" s="49">
        <v>57</v>
      </c>
      <c r="E50" s="50">
        <v>14.503816793893129</v>
      </c>
      <c r="F50" s="49">
        <v>1</v>
      </c>
      <c r="G50" s="49">
        <v>2</v>
      </c>
      <c r="H50" s="49">
        <v>1</v>
      </c>
      <c r="I50" s="49">
        <v>62</v>
      </c>
      <c r="J50" s="49">
        <v>14</v>
      </c>
    </row>
    <row r="51" spans="1:10">
      <c r="A51" s="41">
        <v>48</v>
      </c>
      <c r="B51" s="40" t="s">
        <v>45</v>
      </c>
      <c r="C51" s="49">
        <v>518</v>
      </c>
      <c r="D51" s="49">
        <v>12</v>
      </c>
      <c r="E51" s="50">
        <v>2.3166023166023164</v>
      </c>
      <c r="F51" s="49">
        <v>0</v>
      </c>
      <c r="G51" s="49">
        <v>4</v>
      </c>
      <c r="H51" s="49">
        <v>1</v>
      </c>
      <c r="I51" s="49">
        <v>7</v>
      </c>
      <c r="J51" s="49">
        <v>0</v>
      </c>
    </row>
    <row r="52" spans="1:10">
      <c r="A52" s="41">
        <v>49</v>
      </c>
      <c r="B52" s="40" t="s">
        <v>46</v>
      </c>
      <c r="C52" s="49">
        <v>119</v>
      </c>
      <c r="D52" s="49">
        <v>2</v>
      </c>
      <c r="E52" s="50">
        <v>1.680672268907563</v>
      </c>
      <c r="F52" s="49">
        <v>0</v>
      </c>
      <c r="G52" s="49">
        <v>1</v>
      </c>
      <c r="H52" s="49">
        <v>0</v>
      </c>
      <c r="I52" s="49">
        <v>1</v>
      </c>
      <c r="J52" s="49">
        <v>0</v>
      </c>
    </row>
    <row r="53" spans="1:10">
      <c r="A53" s="41">
        <v>50</v>
      </c>
      <c r="B53" s="40" t="s">
        <v>47</v>
      </c>
      <c r="C53" s="49">
        <v>1292</v>
      </c>
      <c r="D53" s="49">
        <v>133</v>
      </c>
      <c r="E53" s="50">
        <v>10.294117647058822</v>
      </c>
      <c r="F53" s="49">
        <v>24</v>
      </c>
      <c r="G53" s="49">
        <v>16</v>
      </c>
      <c r="H53" s="49">
        <v>12</v>
      </c>
      <c r="I53" s="49">
        <v>80</v>
      </c>
      <c r="J53" s="49">
        <v>57</v>
      </c>
    </row>
    <row r="54" spans="1:10">
      <c r="A54" s="41">
        <v>51</v>
      </c>
      <c r="B54" s="40" t="s">
        <v>48</v>
      </c>
      <c r="C54" s="49">
        <v>1383</v>
      </c>
      <c r="D54" s="49">
        <v>52</v>
      </c>
      <c r="E54" s="50">
        <v>3.759942154736081</v>
      </c>
      <c r="F54" s="49">
        <v>1</v>
      </c>
      <c r="G54" s="49">
        <v>5</v>
      </c>
      <c r="H54" s="49">
        <v>10</v>
      </c>
      <c r="I54" s="49">
        <v>46</v>
      </c>
      <c r="J54" s="49">
        <v>16</v>
      </c>
    </row>
    <row r="55" spans="1:10">
      <c r="A55" s="41">
        <v>52</v>
      </c>
      <c r="B55" s="40" t="s">
        <v>49</v>
      </c>
      <c r="C55" s="49">
        <v>406</v>
      </c>
      <c r="D55" s="49">
        <v>26</v>
      </c>
      <c r="E55" s="50">
        <v>6.403940886699508</v>
      </c>
      <c r="F55" s="49">
        <v>3</v>
      </c>
      <c r="G55" s="49">
        <v>5</v>
      </c>
      <c r="H55" s="49">
        <v>0</v>
      </c>
      <c r="I55" s="49">
        <v>23</v>
      </c>
      <c r="J55" s="49">
        <v>0</v>
      </c>
    </row>
    <row r="56" spans="1:10">
      <c r="A56" s="41">
        <v>53</v>
      </c>
      <c r="B56" s="40" t="s">
        <v>50</v>
      </c>
      <c r="C56" s="49">
        <v>408</v>
      </c>
      <c r="D56" s="49">
        <v>20</v>
      </c>
      <c r="E56" s="50">
        <v>4.9019607843137258</v>
      </c>
      <c r="F56" s="49">
        <v>5</v>
      </c>
      <c r="G56" s="49">
        <v>5</v>
      </c>
      <c r="H56" s="49">
        <v>1</v>
      </c>
      <c r="I56" s="49">
        <v>11</v>
      </c>
      <c r="J56" s="49">
        <v>3</v>
      </c>
    </row>
    <row r="57" spans="1:10">
      <c r="A57" s="41">
        <v>54</v>
      </c>
      <c r="B57" s="40" t="s">
        <v>51</v>
      </c>
      <c r="C57" s="49">
        <v>107</v>
      </c>
      <c r="D57" s="49">
        <v>12</v>
      </c>
      <c r="E57" s="50">
        <v>11.214953271028037</v>
      </c>
      <c r="F57" s="49">
        <v>0</v>
      </c>
      <c r="G57" s="49">
        <v>0</v>
      </c>
      <c r="H57" s="49">
        <v>0</v>
      </c>
      <c r="I57" s="49">
        <v>12</v>
      </c>
      <c r="J57" s="49">
        <v>1</v>
      </c>
    </row>
    <row r="58" spans="1:10" ht="25.5" customHeight="1">
      <c r="A58" s="46">
        <v>56</v>
      </c>
      <c r="B58" s="43" t="s">
        <v>59</v>
      </c>
      <c r="C58" s="49">
        <v>37</v>
      </c>
      <c r="D58" s="49">
        <v>6</v>
      </c>
      <c r="E58" s="50">
        <v>16.216216216216218</v>
      </c>
      <c r="F58" s="49">
        <v>0</v>
      </c>
      <c r="G58" s="49">
        <v>3</v>
      </c>
      <c r="H58" s="49">
        <v>1</v>
      </c>
      <c r="I58" s="49">
        <v>4</v>
      </c>
      <c r="J58" s="49">
        <v>0</v>
      </c>
    </row>
    <row r="59" spans="1:10" ht="25.5" customHeight="1">
      <c r="A59" s="46">
        <v>57</v>
      </c>
      <c r="B59" s="45" t="s">
        <v>60</v>
      </c>
      <c r="C59" s="49">
        <v>39</v>
      </c>
      <c r="D59" s="49">
        <v>4</v>
      </c>
      <c r="E59" s="50">
        <v>10.256410256410255</v>
      </c>
      <c r="F59" s="49">
        <v>0</v>
      </c>
      <c r="G59" s="49">
        <v>0</v>
      </c>
      <c r="H59" s="49">
        <v>0</v>
      </c>
      <c r="I59" s="49">
        <v>4</v>
      </c>
      <c r="J59" s="49">
        <v>0</v>
      </c>
    </row>
    <row r="60" spans="1:10">
      <c r="A60" s="41">
        <v>59</v>
      </c>
      <c r="B60" s="40" t="s">
        <v>52</v>
      </c>
      <c r="C60" s="49">
        <v>7965</v>
      </c>
      <c r="D60" s="49">
        <v>1122</v>
      </c>
      <c r="E60" s="50">
        <v>14.086629001883239</v>
      </c>
      <c r="F60" s="49">
        <v>836</v>
      </c>
      <c r="G60" s="49">
        <v>29</v>
      </c>
      <c r="H60" s="49">
        <v>13</v>
      </c>
      <c r="I60" s="49">
        <v>23</v>
      </c>
      <c r="J60" s="49">
        <v>236</v>
      </c>
    </row>
    <row r="61" spans="1:10">
      <c r="A61" s="22"/>
      <c r="B61" s="23" t="s">
        <v>53</v>
      </c>
      <c r="C61" s="51">
        <v>43711</v>
      </c>
      <c r="D61" s="51">
        <v>5094</v>
      </c>
      <c r="E61" s="24">
        <v>11.653817116972846</v>
      </c>
      <c r="F61" s="51">
        <v>1592</v>
      </c>
      <c r="G61" s="51">
        <v>691</v>
      </c>
      <c r="H61" s="51">
        <v>553</v>
      </c>
      <c r="I61" s="51">
        <v>2281</v>
      </c>
      <c r="J61" s="51">
        <v>1545</v>
      </c>
    </row>
    <row r="62" spans="1:10">
      <c r="A62" s="13"/>
      <c r="B62" s="14"/>
      <c r="C62" s="18"/>
      <c r="D62" s="18"/>
      <c r="E62" s="21"/>
      <c r="F62" s="18"/>
      <c r="G62" s="18"/>
      <c r="H62" s="18"/>
      <c r="I62" s="18"/>
      <c r="J62" s="18"/>
    </row>
    <row r="63" spans="1:10">
      <c r="A63" s="147" t="s">
        <v>65</v>
      </c>
      <c r="B63" s="147"/>
      <c r="C63" s="147"/>
      <c r="D63" s="147"/>
      <c r="E63" s="147"/>
      <c r="F63" s="147"/>
      <c r="G63" s="147"/>
      <c r="H63" s="147"/>
      <c r="I63" s="147"/>
      <c r="J63" s="147"/>
    </row>
    <row r="64" spans="1:10">
      <c r="A64" s="147"/>
      <c r="B64" s="147"/>
      <c r="C64" s="147"/>
      <c r="D64" s="147"/>
      <c r="E64" s="147"/>
      <c r="F64" s="147"/>
      <c r="G64" s="147"/>
      <c r="H64" s="147"/>
      <c r="I64" s="147"/>
      <c r="J64" s="147"/>
    </row>
    <row r="65" spans="1:10">
      <c r="A65" s="147"/>
      <c r="B65" s="147"/>
      <c r="C65" s="147"/>
      <c r="D65" s="147"/>
      <c r="E65" s="147"/>
      <c r="F65" s="147"/>
      <c r="G65" s="147"/>
      <c r="H65" s="147"/>
      <c r="I65" s="147"/>
      <c r="J65" s="147"/>
    </row>
    <row r="66" spans="1:10">
      <c r="A66" s="28"/>
      <c r="B66" s="28"/>
      <c r="C66" s="28"/>
      <c r="D66" s="28"/>
      <c r="E66" s="28"/>
      <c r="F66" s="28"/>
      <c r="G66" s="28"/>
      <c r="H66" s="28"/>
      <c r="I66" s="28"/>
      <c r="J66" s="28"/>
    </row>
    <row r="67" spans="1:10">
      <c r="A67" s="47" t="s">
        <v>1</v>
      </c>
      <c r="B67" s="28"/>
      <c r="C67" s="28"/>
      <c r="D67" s="28"/>
      <c r="E67" s="28"/>
      <c r="F67" s="28"/>
      <c r="G67" s="28"/>
      <c r="H67" s="28"/>
      <c r="I67" s="28"/>
      <c r="J67" s="28"/>
    </row>
    <row r="68" spans="1:10">
      <c r="A68" s="47" t="s">
        <v>55</v>
      </c>
      <c r="B68" s="28"/>
      <c r="C68" s="28"/>
      <c r="D68" s="28"/>
      <c r="E68" s="28"/>
      <c r="F68" s="28"/>
      <c r="G68" s="28"/>
      <c r="H68" s="28"/>
      <c r="I68" s="28"/>
      <c r="J68" s="28"/>
    </row>
    <row r="70" spans="1:10">
      <c r="A70" s="28" t="s">
        <v>81</v>
      </c>
    </row>
  </sheetData>
  <mergeCells count="15">
    <mergeCell ref="E7:E9"/>
    <mergeCell ref="F8:G9"/>
    <mergeCell ref="A63:J65"/>
    <mergeCell ref="A3:B3"/>
    <mergeCell ref="C3:I3"/>
    <mergeCell ref="A5:B9"/>
    <mergeCell ref="C5:C9"/>
    <mergeCell ref="D5:E6"/>
    <mergeCell ref="F5:J5"/>
    <mergeCell ref="F6:F7"/>
    <mergeCell ref="G6:G7"/>
    <mergeCell ref="H6:H9"/>
    <mergeCell ref="I6:I9"/>
    <mergeCell ref="J6:J9"/>
    <mergeCell ref="D7:D9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>
      <selection activeCell="A3" sqref="A3:B3"/>
    </sheetView>
  </sheetViews>
  <sheetFormatPr baseColWidth="10" defaultColWidth="13.85546875" defaultRowHeight="12.75"/>
  <cols>
    <col min="1" max="1" width="4.5703125" style="37" customWidth="1"/>
    <col min="2" max="2" width="55" style="37" customWidth="1"/>
    <col min="3" max="3" width="13.28515625" style="37" customWidth="1"/>
    <col min="4" max="10" width="11" style="37" customWidth="1"/>
    <col min="11" max="11" width="14.5703125" customWidth="1"/>
    <col min="257" max="257" width="4.5703125" customWidth="1"/>
    <col min="258" max="258" width="55" customWidth="1"/>
    <col min="259" max="259" width="13.28515625" customWidth="1"/>
    <col min="260" max="266" width="11" customWidth="1"/>
    <col min="267" max="267" width="14.5703125" customWidth="1"/>
    <col min="513" max="513" width="4.5703125" customWidth="1"/>
    <col min="514" max="514" width="55" customWidth="1"/>
    <col min="515" max="515" width="13.28515625" customWidth="1"/>
    <col min="516" max="522" width="11" customWidth="1"/>
    <col min="523" max="523" width="14.5703125" customWidth="1"/>
    <col min="769" max="769" width="4.5703125" customWidth="1"/>
    <col min="770" max="770" width="55" customWidth="1"/>
    <col min="771" max="771" width="13.28515625" customWidth="1"/>
    <col min="772" max="778" width="11" customWidth="1"/>
    <col min="779" max="779" width="14.5703125" customWidth="1"/>
    <col min="1025" max="1025" width="4.5703125" customWidth="1"/>
    <col min="1026" max="1026" width="55" customWidth="1"/>
    <col min="1027" max="1027" width="13.28515625" customWidth="1"/>
    <col min="1028" max="1034" width="11" customWidth="1"/>
    <col min="1035" max="1035" width="14.5703125" customWidth="1"/>
    <col min="1281" max="1281" width="4.5703125" customWidth="1"/>
    <col min="1282" max="1282" width="55" customWidth="1"/>
    <col min="1283" max="1283" width="13.28515625" customWidth="1"/>
    <col min="1284" max="1290" width="11" customWidth="1"/>
    <col min="1291" max="1291" width="14.5703125" customWidth="1"/>
    <col min="1537" max="1537" width="4.5703125" customWidth="1"/>
    <col min="1538" max="1538" width="55" customWidth="1"/>
    <col min="1539" max="1539" width="13.28515625" customWidth="1"/>
    <col min="1540" max="1546" width="11" customWidth="1"/>
    <col min="1547" max="1547" width="14.5703125" customWidth="1"/>
    <col min="1793" max="1793" width="4.5703125" customWidth="1"/>
    <col min="1794" max="1794" width="55" customWidth="1"/>
    <col min="1795" max="1795" width="13.28515625" customWidth="1"/>
    <col min="1796" max="1802" width="11" customWidth="1"/>
    <col min="1803" max="1803" width="14.5703125" customWidth="1"/>
    <col min="2049" max="2049" width="4.5703125" customWidth="1"/>
    <col min="2050" max="2050" width="55" customWidth="1"/>
    <col min="2051" max="2051" width="13.28515625" customWidth="1"/>
    <col min="2052" max="2058" width="11" customWidth="1"/>
    <col min="2059" max="2059" width="14.5703125" customWidth="1"/>
    <col min="2305" max="2305" width="4.5703125" customWidth="1"/>
    <col min="2306" max="2306" width="55" customWidth="1"/>
    <col min="2307" max="2307" width="13.28515625" customWidth="1"/>
    <col min="2308" max="2314" width="11" customWidth="1"/>
    <col min="2315" max="2315" width="14.5703125" customWidth="1"/>
    <col min="2561" max="2561" width="4.5703125" customWidth="1"/>
    <col min="2562" max="2562" width="55" customWidth="1"/>
    <col min="2563" max="2563" width="13.28515625" customWidth="1"/>
    <col min="2564" max="2570" width="11" customWidth="1"/>
    <col min="2571" max="2571" width="14.5703125" customWidth="1"/>
    <col min="2817" max="2817" width="4.5703125" customWidth="1"/>
    <col min="2818" max="2818" width="55" customWidth="1"/>
    <col min="2819" max="2819" width="13.28515625" customWidth="1"/>
    <col min="2820" max="2826" width="11" customWidth="1"/>
    <col min="2827" max="2827" width="14.5703125" customWidth="1"/>
    <col min="3073" max="3073" width="4.5703125" customWidth="1"/>
    <col min="3074" max="3074" width="55" customWidth="1"/>
    <col min="3075" max="3075" width="13.28515625" customWidth="1"/>
    <col min="3076" max="3082" width="11" customWidth="1"/>
    <col min="3083" max="3083" width="14.5703125" customWidth="1"/>
    <col min="3329" max="3329" width="4.5703125" customWidth="1"/>
    <col min="3330" max="3330" width="55" customWidth="1"/>
    <col min="3331" max="3331" width="13.28515625" customWidth="1"/>
    <col min="3332" max="3338" width="11" customWidth="1"/>
    <col min="3339" max="3339" width="14.5703125" customWidth="1"/>
    <col min="3585" max="3585" width="4.5703125" customWidth="1"/>
    <col min="3586" max="3586" width="55" customWidth="1"/>
    <col min="3587" max="3587" width="13.28515625" customWidth="1"/>
    <col min="3588" max="3594" width="11" customWidth="1"/>
    <col min="3595" max="3595" width="14.5703125" customWidth="1"/>
    <col min="3841" max="3841" width="4.5703125" customWidth="1"/>
    <col min="3842" max="3842" width="55" customWidth="1"/>
    <col min="3843" max="3843" width="13.28515625" customWidth="1"/>
    <col min="3844" max="3850" width="11" customWidth="1"/>
    <col min="3851" max="3851" width="14.5703125" customWidth="1"/>
    <col min="4097" max="4097" width="4.5703125" customWidth="1"/>
    <col min="4098" max="4098" width="55" customWidth="1"/>
    <col min="4099" max="4099" width="13.28515625" customWidth="1"/>
    <col min="4100" max="4106" width="11" customWidth="1"/>
    <col min="4107" max="4107" width="14.5703125" customWidth="1"/>
    <col min="4353" max="4353" width="4.5703125" customWidth="1"/>
    <col min="4354" max="4354" width="55" customWidth="1"/>
    <col min="4355" max="4355" width="13.28515625" customWidth="1"/>
    <col min="4356" max="4362" width="11" customWidth="1"/>
    <col min="4363" max="4363" width="14.5703125" customWidth="1"/>
    <col min="4609" max="4609" width="4.5703125" customWidth="1"/>
    <col min="4610" max="4610" width="55" customWidth="1"/>
    <col min="4611" max="4611" width="13.28515625" customWidth="1"/>
    <col min="4612" max="4618" width="11" customWidth="1"/>
    <col min="4619" max="4619" width="14.5703125" customWidth="1"/>
    <col min="4865" max="4865" width="4.5703125" customWidth="1"/>
    <col min="4866" max="4866" width="55" customWidth="1"/>
    <col min="4867" max="4867" width="13.28515625" customWidth="1"/>
    <col min="4868" max="4874" width="11" customWidth="1"/>
    <col min="4875" max="4875" width="14.5703125" customWidth="1"/>
    <col min="5121" max="5121" width="4.5703125" customWidth="1"/>
    <col min="5122" max="5122" width="55" customWidth="1"/>
    <col min="5123" max="5123" width="13.28515625" customWidth="1"/>
    <col min="5124" max="5130" width="11" customWidth="1"/>
    <col min="5131" max="5131" width="14.5703125" customWidth="1"/>
    <col min="5377" max="5377" width="4.5703125" customWidth="1"/>
    <col min="5378" max="5378" width="55" customWidth="1"/>
    <col min="5379" max="5379" width="13.28515625" customWidth="1"/>
    <col min="5380" max="5386" width="11" customWidth="1"/>
    <col min="5387" max="5387" width="14.5703125" customWidth="1"/>
    <col min="5633" max="5633" width="4.5703125" customWidth="1"/>
    <col min="5634" max="5634" width="55" customWidth="1"/>
    <col min="5635" max="5635" width="13.28515625" customWidth="1"/>
    <col min="5636" max="5642" width="11" customWidth="1"/>
    <col min="5643" max="5643" width="14.5703125" customWidth="1"/>
    <col min="5889" max="5889" width="4.5703125" customWidth="1"/>
    <col min="5890" max="5890" width="55" customWidth="1"/>
    <col min="5891" max="5891" width="13.28515625" customWidth="1"/>
    <col min="5892" max="5898" width="11" customWidth="1"/>
    <col min="5899" max="5899" width="14.5703125" customWidth="1"/>
    <col min="6145" max="6145" width="4.5703125" customWidth="1"/>
    <col min="6146" max="6146" width="55" customWidth="1"/>
    <col min="6147" max="6147" width="13.28515625" customWidth="1"/>
    <col min="6148" max="6154" width="11" customWidth="1"/>
    <col min="6155" max="6155" width="14.5703125" customWidth="1"/>
    <col min="6401" max="6401" width="4.5703125" customWidth="1"/>
    <col min="6402" max="6402" width="55" customWidth="1"/>
    <col min="6403" max="6403" width="13.28515625" customWidth="1"/>
    <col min="6404" max="6410" width="11" customWidth="1"/>
    <col min="6411" max="6411" width="14.5703125" customWidth="1"/>
    <col min="6657" max="6657" width="4.5703125" customWidth="1"/>
    <col min="6658" max="6658" width="55" customWidth="1"/>
    <col min="6659" max="6659" width="13.28515625" customWidth="1"/>
    <col min="6660" max="6666" width="11" customWidth="1"/>
    <col min="6667" max="6667" width="14.5703125" customWidth="1"/>
    <col min="6913" max="6913" width="4.5703125" customWidth="1"/>
    <col min="6914" max="6914" width="55" customWidth="1"/>
    <col min="6915" max="6915" width="13.28515625" customWidth="1"/>
    <col min="6916" max="6922" width="11" customWidth="1"/>
    <col min="6923" max="6923" width="14.5703125" customWidth="1"/>
    <col min="7169" max="7169" width="4.5703125" customWidth="1"/>
    <col min="7170" max="7170" width="55" customWidth="1"/>
    <col min="7171" max="7171" width="13.28515625" customWidth="1"/>
    <col min="7172" max="7178" width="11" customWidth="1"/>
    <col min="7179" max="7179" width="14.5703125" customWidth="1"/>
    <col min="7425" max="7425" width="4.5703125" customWidth="1"/>
    <col min="7426" max="7426" width="55" customWidth="1"/>
    <col min="7427" max="7427" width="13.28515625" customWidth="1"/>
    <col min="7428" max="7434" width="11" customWidth="1"/>
    <col min="7435" max="7435" width="14.5703125" customWidth="1"/>
    <col min="7681" max="7681" width="4.5703125" customWidth="1"/>
    <col min="7682" max="7682" width="55" customWidth="1"/>
    <col min="7683" max="7683" width="13.28515625" customWidth="1"/>
    <col min="7684" max="7690" width="11" customWidth="1"/>
    <col min="7691" max="7691" width="14.5703125" customWidth="1"/>
    <col min="7937" max="7937" width="4.5703125" customWidth="1"/>
    <col min="7938" max="7938" width="55" customWidth="1"/>
    <col min="7939" max="7939" width="13.28515625" customWidth="1"/>
    <col min="7940" max="7946" width="11" customWidth="1"/>
    <col min="7947" max="7947" width="14.5703125" customWidth="1"/>
    <col min="8193" max="8193" width="4.5703125" customWidth="1"/>
    <col min="8194" max="8194" width="55" customWidth="1"/>
    <col min="8195" max="8195" width="13.28515625" customWidth="1"/>
    <col min="8196" max="8202" width="11" customWidth="1"/>
    <col min="8203" max="8203" width="14.5703125" customWidth="1"/>
    <col min="8449" max="8449" width="4.5703125" customWidth="1"/>
    <col min="8450" max="8450" width="55" customWidth="1"/>
    <col min="8451" max="8451" width="13.28515625" customWidth="1"/>
    <col min="8452" max="8458" width="11" customWidth="1"/>
    <col min="8459" max="8459" width="14.5703125" customWidth="1"/>
    <col min="8705" max="8705" width="4.5703125" customWidth="1"/>
    <col min="8706" max="8706" width="55" customWidth="1"/>
    <col min="8707" max="8707" width="13.28515625" customWidth="1"/>
    <col min="8708" max="8714" width="11" customWidth="1"/>
    <col min="8715" max="8715" width="14.5703125" customWidth="1"/>
    <col min="8961" max="8961" width="4.5703125" customWidth="1"/>
    <col min="8962" max="8962" width="55" customWidth="1"/>
    <col min="8963" max="8963" width="13.28515625" customWidth="1"/>
    <col min="8964" max="8970" width="11" customWidth="1"/>
    <col min="8971" max="8971" width="14.5703125" customWidth="1"/>
    <col min="9217" max="9217" width="4.5703125" customWidth="1"/>
    <col min="9218" max="9218" width="55" customWidth="1"/>
    <col min="9219" max="9219" width="13.28515625" customWidth="1"/>
    <col min="9220" max="9226" width="11" customWidth="1"/>
    <col min="9227" max="9227" width="14.5703125" customWidth="1"/>
    <col min="9473" max="9473" width="4.5703125" customWidth="1"/>
    <col min="9474" max="9474" width="55" customWidth="1"/>
    <col min="9475" max="9475" width="13.28515625" customWidth="1"/>
    <col min="9476" max="9482" width="11" customWidth="1"/>
    <col min="9483" max="9483" width="14.5703125" customWidth="1"/>
    <col min="9729" max="9729" width="4.5703125" customWidth="1"/>
    <col min="9730" max="9730" width="55" customWidth="1"/>
    <col min="9731" max="9731" width="13.28515625" customWidth="1"/>
    <col min="9732" max="9738" width="11" customWidth="1"/>
    <col min="9739" max="9739" width="14.5703125" customWidth="1"/>
    <col min="9985" max="9985" width="4.5703125" customWidth="1"/>
    <col min="9986" max="9986" width="55" customWidth="1"/>
    <col min="9987" max="9987" width="13.28515625" customWidth="1"/>
    <col min="9988" max="9994" width="11" customWidth="1"/>
    <col min="9995" max="9995" width="14.5703125" customWidth="1"/>
    <col min="10241" max="10241" width="4.5703125" customWidth="1"/>
    <col min="10242" max="10242" width="55" customWidth="1"/>
    <col min="10243" max="10243" width="13.28515625" customWidth="1"/>
    <col min="10244" max="10250" width="11" customWidth="1"/>
    <col min="10251" max="10251" width="14.5703125" customWidth="1"/>
    <col min="10497" max="10497" width="4.5703125" customWidth="1"/>
    <col min="10498" max="10498" width="55" customWidth="1"/>
    <col min="10499" max="10499" width="13.28515625" customWidth="1"/>
    <col min="10500" max="10506" width="11" customWidth="1"/>
    <col min="10507" max="10507" width="14.5703125" customWidth="1"/>
    <col min="10753" max="10753" width="4.5703125" customWidth="1"/>
    <col min="10754" max="10754" width="55" customWidth="1"/>
    <col min="10755" max="10755" width="13.28515625" customWidth="1"/>
    <col min="10756" max="10762" width="11" customWidth="1"/>
    <col min="10763" max="10763" width="14.5703125" customWidth="1"/>
    <col min="11009" max="11009" width="4.5703125" customWidth="1"/>
    <col min="11010" max="11010" width="55" customWidth="1"/>
    <col min="11011" max="11011" width="13.28515625" customWidth="1"/>
    <col min="11012" max="11018" width="11" customWidth="1"/>
    <col min="11019" max="11019" width="14.5703125" customWidth="1"/>
    <col min="11265" max="11265" width="4.5703125" customWidth="1"/>
    <col min="11266" max="11266" width="55" customWidth="1"/>
    <col min="11267" max="11267" width="13.28515625" customWidth="1"/>
    <col min="11268" max="11274" width="11" customWidth="1"/>
    <col min="11275" max="11275" width="14.5703125" customWidth="1"/>
    <col min="11521" max="11521" width="4.5703125" customWidth="1"/>
    <col min="11522" max="11522" width="55" customWidth="1"/>
    <col min="11523" max="11523" width="13.28515625" customWidth="1"/>
    <col min="11524" max="11530" width="11" customWidth="1"/>
    <col min="11531" max="11531" width="14.5703125" customWidth="1"/>
    <col min="11777" max="11777" width="4.5703125" customWidth="1"/>
    <col min="11778" max="11778" width="55" customWidth="1"/>
    <col min="11779" max="11779" width="13.28515625" customWidth="1"/>
    <col min="11780" max="11786" width="11" customWidth="1"/>
    <col min="11787" max="11787" width="14.5703125" customWidth="1"/>
    <col min="12033" max="12033" width="4.5703125" customWidth="1"/>
    <col min="12034" max="12034" width="55" customWidth="1"/>
    <col min="12035" max="12035" width="13.28515625" customWidth="1"/>
    <col min="12036" max="12042" width="11" customWidth="1"/>
    <col min="12043" max="12043" width="14.5703125" customWidth="1"/>
    <col min="12289" max="12289" width="4.5703125" customWidth="1"/>
    <col min="12290" max="12290" width="55" customWidth="1"/>
    <col min="12291" max="12291" width="13.28515625" customWidth="1"/>
    <col min="12292" max="12298" width="11" customWidth="1"/>
    <col min="12299" max="12299" width="14.5703125" customWidth="1"/>
    <col min="12545" max="12545" width="4.5703125" customWidth="1"/>
    <col min="12546" max="12546" width="55" customWidth="1"/>
    <col min="12547" max="12547" width="13.28515625" customWidth="1"/>
    <col min="12548" max="12554" width="11" customWidth="1"/>
    <col min="12555" max="12555" width="14.5703125" customWidth="1"/>
    <col min="12801" max="12801" width="4.5703125" customWidth="1"/>
    <col min="12802" max="12802" width="55" customWidth="1"/>
    <col min="12803" max="12803" width="13.28515625" customWidth="1"/>
    <col min="12804" max="12810" width="11" customWidth="1"/>
    <col min="12811" max="12811" width="14.5703125" customWidth="1"/>
    <col min="13057" max="13057" width="4.5703125" customWidth="1"/>
    <col min="13058" max="13058" width="55" customWidth="1"/>
    <col min="13059" max="13059" width="13.28515625" customWidth="1"/>
    <col min="13060" max="13066" width="11" customWidth="1"/>
    <col min="13067" max="13067" width="14.5703125" customWidth="1"/>
    <col min="13313" max="13313" width="4.5703125" customWidth="1"/>
    <col min="13314" max="13314" width="55" customWidth="1"/>
    <col min="13315" max="13315" width="13.28515625" customWidth="1"/>
    <col min="13316" max="13322" width="11" customWidth="1"/>
    <col min="13323" max="13323" width="14.5703125" customWidth="1"/>
    <col min="13569" max="13569" width="4.5703125" customWidth="1"/>
    <col min="13570" max="13570" width="55" customWidth="1"/>
    <col min="13571" max="13571" width="13.28515625" customWidth="1"/>
    <col min="13572" max="13578" width="11" customWidth="1"/>
    <col min="13579" max="13579" width="14.5703125" customWidth="1"/>
    <col min="13825" max="13825" width="4.5703125" customWidth="1"/>
    <col min="13826" max="13826" width="55" customWidth="1"/>
    <col min="13827" max="13827" width="13.28515625" customWidth="1"/>
    <col min="13828" max="13834" width="11" customWidth="1"/>
    <col min="13835" max="13835" width="14.5703125" customWidth="1"/>
    <col min="14081" max="14081" width="4.5703125" customWidth="1"/>
    <col min="14082" max="14082" width="55" customWidth="1"/>
    <col min="14083" max="14083" width="13.28515625" customWidth="1"/>
    <col min="14084" max="14090" width="11" customWidth="1"/>
    <col min="14091" max="14091" width="14.5703125" customWidth="1"/>
    <col min="14337" max="14337" width="4.5703125" customWidth="1"/>
    <col min="14338" max="14338" width="55" customWidth="1"/>
    <col min="14339" max="14339" width="13.28515625" customWidth="1"/>
    <col min="14340" max="14346" width="11" customWidth="1"/>
    <col min="14347" max="14347" width="14.5703125" customWidth="1"/>
    <col min="14593" max="14593" width="4.5703125" customWidth="1"/>
    <col min="14594" max="14594" width="55" customWidth="1"/>
    <col min="14595" max="14595" width="13.28515625" customWidth="1"/>
    <col min="14596" max="14602" width="11" customWidth="1"/>
    <col min="14603" max="14603" width="14.5703125" customWidth="1"/>
    <col min="14849" max="14849" width="4.5703125" customWidth="1"/>
    <col min="14850" max="14850" width="55" customWidth="1"/>
    <col min="14851" max="14851" width="13.28515625" customWidth="1"/>
    <col min="14852" max="14858" width="11" customWidth="1"/>
    <col min="14859" max="14859" width="14.5703125" customWidth="1"/>
    <col min="15105" max="15105" width="4.5703125" customWidth="1"/>
    <col min="15106" max="15106" width="55" customWidth="1"/>
    <col min="15107" max="15107" width="13.28515625" customWidth="1"/>
    <col min="15108" max="15114" width="11" customWidth="1"/>
    <col min="15115" max="15115" width="14.5703125" customWidth="1"/>
    <col min="15361" max="15361" width="4.5703125" customWidth="1"/>
    <col min="15362" max="15362" width="55" customWidth="1"/>
    <col min="15363" max="15363" width="13.28515625" customWidth="1"/>
    <col min="15364" max="15370" width="11" customWidth="1"/>
    <col min="15371" max="15371" width="14.5703125" customWidth="1"/>
    <col min="15617" max="15617" width="4.5703125" customWidth="1"/>
    <col min="15618" max="15618" width="55" customWidth="1"/>
    <col min="15619" max="15619" width="13.28515625" customWidth="1"/>
    <col min="15620" max="15626" width="11" customWidth="1"/>
    <col min="15627" max="15627" width="14.5703125" customWidth="1"/>
    <col min="15873" max="15873" width="4.5703125" customWidth="1"/>
    <col min="15874" max="15874" width="55" customWidth="1"/>
    <col min="15875" max="15875" width="13.28515625" customWidth="1"/>
    <col min="15876" max="15882" width="11" customWidth="1"/>
    <col min="15883" max="15883" width="14.5703125" customWidth="1"/>
    <col min="16129" max="16129" width="4.5703125" customWidth="1"/>
    <col min="16130" max="16130" width="55" customWidth="1"/>
    <col min="16131" max="16131" width="13.28515625" customWidth="1"/>
    <col min="16132" max="16138" width="11" customWidth="1"/>
    <col min="16139" max="16139" width="14.5703125" customWidth="1"/>
  </cols>
  <sheetData>
    <row r="1" spans="1:10" s="37" customFormat="1" ht="20.4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2" customHeight="1">
      <c r="A2" s="38"/>
      <c r="B2" s="38"/>
      <c r="C2" s="38"/>
      <c r="D2" s="38"/>
      <c r="E2" s="38"/>
    </row>
    <row r="3" spans="1:10" ht="36.75" customHeight="1">
      <c r="A3" s="123" t="s">
        <v>69</v>
      </c>
      <c r="B3" s="123"/>
      <c r="C3" s="124" t="s">
        <v>70</v>
      </c>
      <c r="D3" s="124"/>
      <c r="E3" s="124"/>
      <c r="F3" s="124"/>
      <c r="G3" s="124"/>
      <c r="H3" s="124"/>
      <c r="I3" s="124"/>
      <c r="J3" s="34">
        <v>2011</v>
      </c>
    </row>
    <row r="4" spans="1:10" ht="12" customHeight="1">
      <c r="A4" s="1"/>
      <c r="B4" s="1"/>
      <c r="E4" s="36"/>
    </row>
    <row r="5" spans="1:10" ht="16.5" customHeight="1">
      <c r="A5" s="133" t="s">
        <v>2</v>
      </c>
      <c r="B5" s="133"/>
      <c r="C5" s="136" t="s">
        <v>3</v>
      </c>
      <c r="D5" s="139" t="s">
        <v>4</v>
      </c>
      <c r="E5" s="140"/>
      <c r="F5" s="143" t="s">
        <v>56</v>
      </c>
      <c r="G5" s="144"/>
      <c r="H5" s="144"/>
      <c r="I5" s="144"/>
      <c r="J5" s="144"/>
    </row>
    <row r="6" spans="1:10" ht="13.5" customHeight="1">
      <c r="A6" s="134"/>
      <c r="B6" s="134"/>
      <c r="C6" s="137"/>
      <c r="D6" s="141"/>
      <c r="E6" s="142"/>
      <c r="F6" s="136" t="s">
        <v>5</v>
      </c>
      <c r="G6" s="136" t="s">
        <v>6</v>
      </c>
      <c r="H6" s="136" t="s">
        <v>7</v>
      </c>
      <c r="I6" s="136" t="s">
        <v>8</v>
      </c>
      <c r="J6" s="139" t="s">
        <v>9</v>
      </c>
    </row>
    <row r="7" spans="1:10" ht="16.5" customHeight="1">
      <c r="A7" s="134"/>
      <c r="B7" s="134"/>
      <c r="C7" s="137"/>
      <c r="D7" s="136" t="s">
        <v>10</v>
      </c>
      <c r="E7" s="146" t="s">
        <v>11</v>
      </c>
      <c r="F7" s="138"/>
      <c r="G7" s="138"/>
      <c r="H7" s="137"/>
      <c r="I7" s="137"/>
      <c r="J7" s="145"/>
    </row>
    <row r="8" spans="1:10" ht="12.75" customHeight="1">
      <c r="A8" s="134"/>
      <c r="B8" s="134"/>
      <c r="C8" s="137"/>
      <c r="D8" s="137"/>
      <c r="E8" s="118"/>
      <c r="F8" s="139" t="s">
        <v>12</v>
      </c>
      <c r="G8" s="140"/>
      <c r="H8" s="137"/>
      <c r="I8" s="137"/>
      <c r="J8" s="145"/>
    </row>
    <row r="9" spans="1:10" ht="16.5" customHeight="1">
      <c r="A9" s="135"/>
      <c r="B9" s="135"/>
      <c r="C9" s="138"/>
      <c r="D9" s="138"/>
      <c r="E9" s="119"/>
      <c r="F9" s="141"/>
      <c r="G9" s="142"/>
      <c r="H9" s="138"/>
      <c r="I9" s="138"/>
      <c r="J9" s="141"/>
    </row>
    <row r="10" spans="1:10" ht="10.5" customHeight="1">
      <c r="A10" s="52"/>
      <c r="B10" s="52"/>
      <c r="C10" s="38"/>
      <c r="D10" s="38"/>
      <c r="E10" s="38"/>
      <c r="F10" s="53"/>
      <c r="G10" s="53"/>
      <c r="H10" s="53"/>
      <c r="I10" s="53"/>
      <c r="J10" s="53"/>
    </row>
    <row r="11" spans="1:10" ht="12" customHeight="1">
      <c r="A11" s="39">
        <v>1</v>
      </c>
      <c r="B11" s="40" t="s">
        <v>13</v>
      </c>
      <c r="C11" s="49">
        <v>921</v>
      </c>
      <c r="D11" s="49">
        <v>25</v>
      </c>
      <c r="E11" s="50">
        <v>2.7</v>
      </c>
      <c r="F11" s="49">
        <v>4</v>
      </c>
      <c r="G11" s="49">
        <v>4</v>
      </c>
      <c r="H11" s="49">
        <v>5</v>
      </c>
      <c r="I11" s="49">
        <v>4</v>
      </c>
      <c r="J11" s="49">
        <v>10</v>
      </c>
    </row>
    <row r="12" spans="1:10" ht="12" customHeight="1">
      <c r="A12" s="39">
        <v>2</v>
      </c>
      <c r="B12" s="40" t="s">
        <v>14</v>
      </c>
      <c r="C12" s="49">
        <v>981</v>
      </c>
      <c r="D12" s="49">
        <v>109</v>
      </c>
      <c r="E12" s="50">
        <v>11.1</v>
      </c>
      <c r="F12" s="49">
        <v>23</v>
      </c>
      <c r="G12" s="49">
        <v>9</v>
      </c>
      <c r="H12" s="49">
        <v>3</v>
      </c>
      <c r="I12" s="49">
        <v>8</v>
      </c>
      <c r="J12" s="49">
        <v>80</v>
      </c>
    </row>
    <row r="13" spans="1:10" ht="12" customHeight="1">
      <c r="A13" s="39">
        <v>3</v>
      </c>
      <c r="B13" s="40" t="s">
        <v>15</v>
      </c>
      <c r="C13" s="49">
        <v>2380</v>
      </c>
      <c r="D13" s="49">
        <v>240</v>
      </c>
      <c r="E13" s="50">
        <v>10.1</v>
      </c>
      <c r="F13" s="49">
        <v>103</v>
      </c>
      <c r="G13" s="49">
        <v>23</v>
      </c>
      <c r="H13" s="49">
        <v>24</v>
      </c>
      <c r="I13" s="49">
        <v>66</v>
      </c>
      <c r="J13" s="49">
        <v>87</v>
      </c>
    </row>
    <row r="14" spans="1:10" ht="12" customHeight="1">
      <c r="A14" s="39">
        <v>4</v>
      </c>
      <c r="B14" s="40" t="s">
        <v>16</v>
      </c>
      <c r="C14" s="49">
        <v>504</v>
      </c>
      <c r="D14" s="49">
        <v>13</v>
      </c>
      <c r="E14" s="50">
        <v>2.6</v>
      </c>
      <c r="F14" s="49">
        <v>0</v>
      </c>
      <c r="G14" s="49">
        <v>0</v>
      </c>
      <c r="H14" s="49">
        <v>2</v>
      </c>
      <c r="I14" s="49">
        <v>9</v>
      </c>
      <c r="J14" s="49">
        <v>4</v>
      </c>
    </row>
    <row r="15" spans="1:10" ht="12" customHeight="1">
      <c r="A15" s="39">
        <v>5</v>
      </c>
      <c r="B15" s="40" t="s">
        <v>17</v>
      </c>
      <c r="C15" s="49">
        <v>220</v>
      </c>
      <c r="D15" s="49">
        <v>46</v>
      </c>
      <c r="E15" s="50">
        <v>20.9</v>
      </c>
      <c r="F15" s="49">
        <v>13</v>
      </c>
      <c r="G15" s="49">
        <v>11</v>
      </c>
      <c r="H15" s="49">
        <v>1</v>
      </c>
      <c r="I15" s="49">
        <v>19</v>
      </c>
      <c r="J15" s="49">
        <v>19</v>
      </c>
    </row>
    <row r="16" spans="1:10" ht="12" customHeight="1">
      <c r="A16" s="39">
        <v>6</v>
      </c>
      <c r="B16" s="40" t="s">
        <v>18</v>
      </c>
      <c r="C16" s="49">
        <v>3350</v>
      </c>
      <c r="D16" s="49">
        <v>383</v>
      </c>
      <c r="E16" s="50">
        <v>11.4</v>
      </c>
      <c r="F16" s="49">
        <v>245</v>
      </c>
      <c r="G16" s="49">
        <v>74</v>
      </c>
      <c r="H16" s="49">
        <v>17</v>
      </c>
      <c r="I16" s="49">
        <v>34</v>
      </c>
      <c r="J16" s="49">
        <v>121</v>
      </c>
    </row>
    <row r="17" spans="1:10" ht="12" customHeight="1">
      <c r="A17" s="39">
        <v>7</v>
      </c>
      <c r="B17" s="40" t="s">
        <v>19</v>
      </c>
      <c r="C17" s="49">
        <v>1094</v>
      </c>
      <c r="D17" s="49">
        <v>305</v>
      </c>
      <c r="E17" s="50">
        <v>27.9</v>
      </c>
      <c r="F17" s="49">
        <v>97</v>
      </c>
      <c r="G17" s="49">
        <v>37</v>
      </c>
      <c r="H17" s="49">
        <v>57</v>
      </c>
      <c r="I17" s="49">
        <v>163</v>
      </c>
      <c r="J17" s="49">
        <v>78</v>
      </c>
    </row>
    <row r="18" spans="1:10">
      <c r="A18" s="39">
        <v>8</v>
      </c>
      <c r="B18" s="40" t="s">
        <v>20</v>
      </c>
      <c r="C18" s="49">
        <v>1628</v>
      </c>
      <c r="D18" s="49">
        <v>393</v>
      </c>
      <c r="E18" s="50">
        <v>24.1</v>
      </c>
      <c r="F18" s="49">
        <v>127</v>
      </c>
      <c r="G18" s="49">
        <v>24</v>
      </c>
      <c r="H18" s="49">
        <v>46</v>
      </c>
      <c r="I18" s="49">
        <v>246</v>
      </c>
      <c r="J18" s="49">
        <v>87</v>
      </c>
    </row>
    <row r="19" spans="1:10">
      <c r="A19" s="39">
        <v>10</v>
      </c>
      <c r="B19" s="40" t="s">
        <v>21</v>
      </c>
      <c r="C19" s="49">
        <v>452</v>
      </c>
      <c r="D19" s="49">
        <v>106</v>
      </c>
      <c r="E19" s="50">
        <v>23.5</v>
      </c>
      <c r="F19" s="49">
        <v>20</v>
      </c>
      <c r="G19" s="49">
        <v>81</v>
      </c>
      <c r="H19" s="49">
        <v>7</v>
      </c>
      <c r="I19" s="49">
        <v>26</v>
      </c>
      <c r="J19" s="49">
        <v>24</v>
      </c>
    </row>
    <row r="20" spans="1:10">
      <c r="A20" s="41">
        <v>11</v>
      </c>
      <c r="B20" s="40" t="s">
        <v>22</v>
      </c>
      <c r="C20" s="49">
        <v>549</v>
      </c>
      <c r="D20" s="49">
        <v>126</v>
      </c>
      <c r="E20" s="50">
        <v>23</v>
      </c>
      <c r="F20" s="49">
        <v>25</v>
      </c>
      <c r="G20" s="49">
        <v>12</v>
      </c>
      <c r="H20" s="49">
        <v>21</v>
      </c>
      <c r="I20" s="49">
        <v>70</v>
      </c>
      <c r="J20" s="49">
        <v>93</v>
      </c>
    </row>
    <row r="21" spans="1:10" ht="25.5">
      <c r="A21" s="42">
        <v>12</v>
      </c>
      <c r="B21" s="43" t="s">
        <v>62</v>
      </c>
      <c r="C21" s="49">
        <v>285</v>
      </c>
      <c r="D21" s="49">
        <v>65</v>
      </c>
      <c r="E21" s="50">
        <v>22.8</v>
      </c>
      <c r="F21" s="49">
        <v>12</v>
      </c>
      <c r="G21" s="49">
        <v>10</v>
      </c>
      <c r="H21" s="49">
        <v>11</v>
      </c>
      <c r="I21" s="49">
        <v>43</v>
      </c>
      <c r="J21" s="49">
        <v>10</v>
      </c>
    </row>
    <row r="22" spans="1:10">
      <c r="A22" s="41">
        <v>13</v>
      </c>
      <c r="B22" s="40" t="s">
        <v>23</v>
      </c>
      <c r="C22" s="49">
        <v>276</v>
      </c>
      <c r="D22" s="49">
        <v>55</v>
      </c>
      <c r="E22" s="50">
        <v>19.899999999999999</v>
      </c>
      <c r="F22" s="49">
        <v>1</v>
      </c>
      <c r="G22" s="49">
        <v>17</v>
      </c>
      <c r="H22" s="49">
        <v>6</v>
      </c>
      <c r="I22" s="49">
        <v>41</v>
      </c>
      <c r="J22" s="49">
        <v>5</v>
      </c>
    </row>
    <row r="23" spans="1:10">
      <c r="A23" s="41">
        <v>14</v>
      </c>
      <c r="B23" s="48" t="s">
        <v>82</v>
      </c>
      <c r="C23" s="49">
        <v>364</v>
      </c>
      <c r="D23" s="49">
        <v>39</v>
      </c>
      <c r="E23" s="50">
        <v>10.7</v>
      </c>
      <c r="F23" s="49">
        <v>3</v>
      </c>
      <c r="G23" s="49">
        <v>4</v>
      </c>
      <c r="H23" s="49">
        <v>9</v>
      </c>
      <c r="I23" s="49">
        <v>27</v>
      </c>
      <c r="J23" s="49">
        <v>7</v>
      </c>
    </row>
    <row r="24" spans="1:10">
      <c r="A24" s="41">
        <v>15</v>
      </c>
      <c r="B24" s="40" t="s">
        <v>24</v>
      </c>
      <c r="C24" s="49">
        <v>411</v>
      </c>
      <c r="D24" s="49">
        <v>20</v>
      </c>
      <c r="E24" s="50">
        <v>4.9000000000000004</v>
      </c>
      <c r="F24" s="49">
        <v>2</v>
      </c>
      <c r="G24" s="49">
        <v>7</v>
      </c>
      <c r="H24" s="49">
        <v>4</v>
      </c>
      <c r="I24" s="49">
        <v>5</v>
      </c>
      <c r="J24" s="49">
        <v>11</v>
      </c>
    </row>
    <row r="25" spans="1:10" ht="25.5">
      <c r="A25" s="41">
        <v>16</v>
      </c>
      <c r="B25" s="43" t="s">
        <v>61</v>
      </c>
      <c r="C25" s="49">
        <v>660</v>
      </c>
      <c r="D25" s="49">
        <v>68</v>
      </c>
      <c r="E25" s="50">
        <v>10.3</v>
      </c>
      <c r="F25" s="49">
        <v>1</v>
      </c>
      <c r="G25" s="49">
        <v>18</v>
      </c>
      <c r="H25" s="49">
        <v>4</v>
      </c>
      <c r="I25" s="49">
        <v>51</v>
      </c>
      <c r="J25" s="49">
        <v>3</v>
      </c>
    </row>
    <row r="26" spans="1:10">
      <c r="A26" s="41">
        <v>17</v>
      </c>
      <c r="B26" s="40" t="s">
        <v>25</v>
      </c>
      <c r="C26" s="49">
        <v>697</v>
      </c>
      <c r="D26" s="49">
        <v>91</v>
      </c>
      <c r="E26" s="50">
        <v>13.1</v>
      </c>
      <c r="F26" s="49">
        <v>6</v>
      </c>
      <c r="G26" s="49">
        <v>65</v>
      </c>
      <c r="H26" s="49">
        <v>10</v>
      </c>
      <c r="I26" s="49">
        <v>8</v>
      </c>
      <c r="J26" s="49">
        <v>17</v>
      </c>
    </row>
    <row r="27" spans="1:10">
      <c r="A27" s="41">
        <v>18</v>
      </c>
      <c r="B27" s="40" t="s">
        <v>26</v>
      </c>
      <c r="C27" s="49">
        <v>1489</v>
      </c>
      <c r="D27" s="49">
        <v>201</v>
      </c>
      <c r="E27" s="50">
        <v>13.5</v>
      </c>
      <c r="F27" s="49">
        <v>14</v>
      </c>
      <c r="G27" s="49">
        <v>9</v>
      </c>
      <c r="H27" s="49">
        <v>61</v>
      </c>
      <c r="I27" s="49">
        <v>119</v>
      </c>
      <c r="J27" s="49">
        <v>30</v>
      </c>
    </row>
    <row r="28" spans="1:10">
      <c r="A28" s="41">
        <v>20</v>
      </c>
      <c r="B28" s="44" t="s">
        <v>57</v>
      </c>
      <c r="C28" s="49">
        <v>626</v>
      </c>
      <c r="D28" s="49">
        <v>107</v>
      </c>
      <c r="E28" s="50">
        <v>17.100000000000001</v>
      </c>
      <c r="F28" s="49">
        <v>19</v>
      </c>
      <c r="G28" s="49">
        <v>8</v>
      </c>
      <c r="H28" s="49">
        <v>18</v>
      </c>
      <c r="I28" s="49">
        <v>72</v>
      </c>
      <c r="J28" s="49">
        <v>42</v>
      </c>
    </row>
    <row r="29" spans="1:10">
      <c r="A29" s="41">
        <v>21</v>
      </c>
      <c r="B29" s="40" t="s">
        <v>27</v>
      </c>
      <c r="C29" s="49">
        <v>131</v>
      </c>
      <c r="D29" s="49">
        <v>7</v>
      </c>
      <c r="E29" s="50">
        <v>5.3</v>
      </c>
      <c r="F29" s="49">
        <v>3</v>
      </c>
      <c r="G29" s="49">
        <v>0</v>
      </c>
      <c r="H29" s="49">
        <v>1</v>
      </c>
      <c r="I29" s="49">
        <v>4</v>
      </c>
      <c r="J29" s="49">
        <v>2</v>
      </c>
    </row>
    <row r="30" spans="1:10">
      <c r="A30" s="41">
        <v>22</v>
      </c>
      <c r="B30" s="40" t="s">
        <v>28</v>
      </c>
      <c r="C30" s="49">
        <v>311</v>
      </c>
      <c r="D30" s="49">
        <v>22</v>
      </c>
      <c r="E30" s="50">
        <v>7.1</v>
      </c>
      <c r="F30" s="49">
        <v>6</v>
      </c>
      <c r="G30" s="49">
        <v>1</v>
      </c>
      <c r="H30" s="49">
        <v>2</v>
      </c>
      <c r="I30" s="49">
        <v>6</v>
      </c>
      <c r="J30" s="49">
        <v>13</v>
      </c>
    </row>
    <row r="31" spans="1:10">
      <c r="A31" s="41">
        <v>23</v>
      </c>
      <c r="B31" s="40" t="s">
        <v>29</v>
      </c>
      <c r="C31" s="49">
        <v>1241</v>
      </c>
      <c r="D31" s="49">
        <v>54</v>
      </c>
      <c r="E31" s="50">
        <v>4.4000000000000004</v>
      </c>
      <c r="F31" s="49">
        <v>3</v>
      </c>
      <c r="G31" s="49">
        <v>33</v>
      </c>
      <c r="H31" s="49">
        <v>6</v>
      </c>
      <c r="I31" s="49">
        <v>11</v>
      </c>
      <c r="J31" s="49">
        <v>8</v>
      </c>
    </row>
    <row r="32" spans="1:10">
      <c r="A32" s="41">
        <v>24</v>
      </c>
      <c r="B32" s="40" t="s">
        <v>30</v>
      </c>
      <c r="C32" s="49">
        <v>436</v>
      </c>
      <c r="D32" s="49">
        <v>21</v>
      </c>
      <c r="E32" s="50">
        <v>4.8</v>
      </c>
      <c r="F32" s="49">
        <v>4</v>
      </c>
      <c r="G32" s="49">
        <v>4</v>
      </c>
      <c r="H32" s="49">
        <v>6</v>
      </c>
      <c r="I32" s="49">
        <v>8</v>
      </c>
      <c r="J32" s="49">
        <v>2</v>
      </c>
    </row>
    <row r="33" spans="1:10">
      <c r="A33" s="41">
        <v>25</v>
      </c>
      <c r="B33" s="40" t="s">
        <v>31</v>
      </c>
      <c r="C33" s="49">
        <v>2498</v>
      </c>
      <c r="D33" s="49">
        <v>77</v>
      </c>
      <c r="E33" s="50">
        <v>3.1</v>
      </c>
      <c r="F33" s="49">
        <v>13</v>
      </c>
      <c r="G33" s="49">
        <v>52</v>
      </c>
      <c r="H33" s="49">
        <v>8</v>
      </c>
      <c r="I33" s="49">
        <v>6</v>
      </c>
      <c r="J33" s="49">
        <v>10</v>
      </c>
    </row>
    <row r="34" spans="1:10" ht="26.25" customHeight="1">
      <c r="A34" s="41">
        <v>26</v>
      </c>
      <c r="B34" s="43" t="s">
        <v>78</v>
      </c>
      <c r="C34" s="49">
        <v>460</v>
      </c>
      <c r="D34" s="49">
        <v>41</v>
      </c>
      <c r="E34" s="50">
        <v>8.9</v>
      </c>
      <c r="F34" s="49">
        <v>8</v>
      </c>
      <c r="G34" s="49">
        <v>12</v>
      </c>
      <c r="H34" s="49">
        <v>1</v>
      </c>
      <c r="I34" s="49">
        <v>23</v>
      </c>
      <c r="J34" s="49">
        <v>12</v>
      </c>
    </row>
    <row r="35" spans="1:10">
      <c r="A35" s="41">
        <v>27</v>
      </c>
      <c r="B35" s="40" t="s">
        <v>32</v>
      </c>
      <c r="C35" s="49">
        <v>344</v>
      </c>
      <c r="D35" s="49">
        <v>37</v>
      </c>
      <c r="E35" s="50">
        <v>10.8</v>
      </c>
      <c r="F35" s="49">
        <v>0</v>
      </c>
      <c r="G35" s="49">
        <v>25</v>
      </c>
      <c r="H35" s="49">
        <v>11</v>
      </c>
      <c r="I35" s="49">
        <v>5</v>
      </c>
      <c r="J35" s="49">
        <v>0</v>
      </c>
    </row>
    <row r="36" spans="1:10">
      <c r="A36" s="41">
        <v>28</v>
      </c>
      <c r="B36" s="40" t="s">
        <v>33</v>
      </c>
      <c r="C36" s="49">
        <v>159</v>
      </c>
      <c r="D36" s="49">
        <v>11</v>
      </c>
      <c r="E36" s="50">
        <v>6.9</v>
      </c>
      <c r="F36" s="49">
        <v>3</v>
      </c>
      <c r="G36" s="49">
        <v>2</v>
      </c>
      <c r="H36" s="49">
        <v>2</v>
      </c>
      <c r="I36" s="49">
        <v>0</v>
      </c>
      <c r="J36" s="49">
        <v>14</v>
      </c>
    </row>
    <row r="37" spans="1:10">
      <c r="A37" s="41">
        <v>29</v>
      </c>
      <c r="B37" s="40" t="s">
        <v>34</v>
      </c>
      <c r="C37" s="49">
        <v>1584</v>
      </c>
      <c r="D37" s="49">
        <v>45</v>
      </c>
      <c r="E37" s="50">
        <v>2.8</v>
      </c>
      <c r="F37" s="49">
        <v>7</v>
      </c>
      <c r="G37" s="49">
        <v>27</v>
      </c>
      <c r="H37" s="49">
        <v>6</v>
      </c>
      <c r="I37" s="49">
        <v>11</v>
      </c>
      <c r="J37" s="49">
        <v>2</v>
      </c>
    </row>
    <row r="38" spans="1:10">
      <c r="A38" s="41">
        <v>30</v>
      </c>
      <c r="B38" s="40" t="s">
        <v>35</v>
      </c>
      <c r="C38" s="49">
        <v>434</v>
      </c>
      <c r="D38" s="49">
        <v>44</v>
      </c>
      <c r="E38" s="50">
        <v>10.1</v>
      </c>
      <c r="F38" s="49">
        <v>3</v>
      </c>
      <c r="G38" s="49">
        <v>25</v>
      </c>
      <c r="H38" s="49">
        <v>3</v>
      </c>
      <c r="I38" s="49">
        <v>17</v>
      </c>
      <c r="J38" s="49">
        <v>5</v>
      </c>
    </row>
    <row r="39" spans="1:10">
      <c r="A39" s="41">
        <v>31</v>
      </c>
      <c r="B39" s="40" t="s">
        <v>36</v>
      </c>
      <c r="C39" s="49">
        <v>798</v>
      </c>
      <c r="D39" s="49">
        <v>73</v>
      </c>
      <c r="E39" s="50">
        <v>9.1</v>
      </c>
      <c r="F39" s="49">
        <v>18</v>
      </c>
      <c r="G39" s="49">
        <v>8</v>
      </c>
      <c r="H39" s="49">
        <v>3</v>
      </c>
      <c r="I39" s="49">
        <v>55</v>
      </c>
      <c r="J39" s="49">
        <v>18</v>
      </c>
    </row>
    <row r="40" spans="1:10" ht="28.5" customHeight="1">
      <c r="A40" s="41">
        <v>32</v>
      </c>
      <c r="B40" s="45" t="s">
        <v>64</v>
      </c>
      <c r="C40" s="49">
        <v>498</v>
      </c>
      <c r="D40" s="49">
        <v>131</v>
      </c>
      <c r="E40" s="50">
        <v>26.3</v>
      </c>
      <c r="F40" s="49">
        <v>9</v>
      </c>
      <c r="G40" s="49">
        <v>10</v>
      </c>
      <c r="H40" s="49">
        <v>14</v>
      </c>
      <c r="I40" s="49">
        <v>136</v>
      </c>
      <c r="J40" s="49">
        <v>37</v>
      </c>
    </row>
    <row r="41" spans="1:10">
      <c r="A41" s="41">
        <v>36</v>
      </c>
      <c r="B41" s="40" t="s">
        <v>54</v>
      </c>
      <c r="C41" s="49">
        <v>857</v>
      </c>
      <c r="D41" s="49">
        <v>232</v>
      </c>
      <c r="E41" s="50">
        <v>27.1</v>
      </c>
      <c r="F41" s="49">
        <v>13</v>
      </c>
      <c r="G41" s="49">
        <v>33</v>
      </c>
      <c r="H41" s="49">
        <v>17</v>
      </c>
      <c r="I41" s="49">
        <v>222</v>
      </c>
      <c r="J41" s="49">
        <v>50</v>
      </c>
    </row>
    <row r="42" spans="1:10">
      <c r="A42" s="41">
        <v>37</v>
      </c>
      <c r="B42" s="40" t="s">
        <v>37</v>
      </c>
      <c r="C42" s="49">
        <v>455</v>
      </c>
      <c r="D42" s="49">
        <v>110</v>
      </c>
      <c r="E42" s="50">
        <v>24.2</v>
      </c>
      <c r="F42" s="49">
        <v>0</v>
      </c>
      <c r="G42" s="49">
        <v>8</v>
      </c>
      <c r="H42" s="49">
        <v>23</v>
      </c>
      <c r="I42" s="49">
        <v>113</v>
      </c>
      <c r="J42" s="49">
        <v>56</v>
      </c>
    </row>
    <row r="43" spans="1:10">
      <c r="A43" s="41">
        <v>39</v>
      </c>
      <c r="B43" s="40" t="s">
        <v>38</v>
      </c>
      <c r="C43" s="49">
        <v>47</v>
      </c>
      <c r="D43" s="49">
        <v>8</v>
      </c>
      <c r="E43" s="50">
        <v>17</v>
      </c>
      <c r="F43" s="49">
        <v>0</v>
      </c>
      <c r="G43" s="49">
        <v>1</v>
      </c>
      <c r="H43" s="49">
        <v>0</v>
      </c>
      <c r="I43" s="49">
        <v>8</v>
      </c>
      <c r="J43" s="49">
        <v>0</v>
      </c>
    </row>
    <row r="44" spans="1:10" ht="27" customHeight="1">
      <c r="A44" s="46">
        <v>40</v>
      </c>
      <c r="B44" s="43" t="s">
        <v>63</v>
      </c>
      <c r="C44" s="49">
        <v>529</v>
      </c>
      <c r="D44" s="49">
        <v>159</v>
      </c>
      <c r="E44" s="50">
        <v>13.1</v>
      </c>
      <c r="F44" s="49">
        <v>2</v>
      </c>
      <c r="G44" s="49">
        <v>6</v>
      </c>
      <c r="H44" s="49">
        <v>1</v>
      </c>
      <c r="I44" s="49">
        <v>197</v>
      </c>
      <c r="J44" s="49">
        <v>38</v>
      </c>
    </row>
    <row r="45" spans="1:10" ht="26.25" customHeight="1">
      <c r="A45" s="46">
        <v>41</v>
      </c>
      <c r="B45" s="43" t="s">
        <v>58</v>
      </c>
      <c r="C45" s="49">
        <v>156</v>
      </c>
      <c r="D45" s="49">
        <v>43</v>
      </c>
      <c r="E45" s="50">
        <v>27.6</v>
      </c>
      <c r="F45" s="49">
        <v>4</v>
      </c>
      <c r="G45" s="49">
        <v>5</v>
      </c>
      <c r="H45" s="49">
        <v>5</v>
      </c>
      <c r="I45" s="49">
        <v>51</v>
      </c>
      <c r="J45" s="49">
        <v>3</v>
      </c>
    </row>
    <row r="46" spans="1:10">
      <c r="A46" s="41">
        <v>42</v>
      </c>
      <c r="B46" s="40" t="s">
        <v>39</v>
      </c>
      <c r="C46" s="49">
        <v>2562</v>
      </c>
      <c r="D46" s="49">
        <v>265</v>
      </c>
      <c r="E46" s="50">
        <v>10.3</v>
      </c>
      <c r="F46" s="49">
        <v>1</v>
      </c>
      <c r="G46" s="49">
        <v>1</v>
      </c>
      <c r="H46" s="49">
        <v>4</v>
      </c>
      <c r="I46" s="49">
        <v>155</v>
      </c>
      <c r="J46" s="49">
        <v>117</v>
      </c>
    </row>
    <row r="47" spans="1:10">
      <c r="A47" s="41">
        <v>43</v>
      </c>
      <c r="B47" s="40" t="s">
        <v>40</v>
      </c>
      <c r="C47" s="49">
        <v>259</v>
      </c>
      <c r="D47" s="49">
        <v>39</v>
      </c>
      <c r="E47" s="50">
        <v>15.1</v>
      </c>
      <c r="F47" s="49">
        <v>1</v>
      </c>
      <c r="G47" s="49">
        <v>2</v>
      </c>
      <c r="H47" s="49">
        <v>6</v>
      </c>
      <c r="I47" s="49">
        <v>42</v>
      </c>
      <c r="J47" s="49">
        <v>3</v>
      </c>
    </row>
    <row r="48" spans="1:10">
      <c r="A48" s="41">
        <v>44</v>
      </c>
      <c r="B48" s="40" t="s">
        <v>41</v>
      </c>
      <c r="C48" s="49">
        <v>142</v>
      </c>
      <c r="D48" s="49">
        <v>17</v>
      </c>
      <c r="E48" s="50">
        <v>12</v>
      </c>
      <c r="F48" s="49">
        <v>1</v>
      </c>
      <c r="G48" s="49">
        <v>3</v>
      </c>
      <c r="H48" s="49">
        <v>3</v>
      </c>
      <c r="I48" s="49">
        <v>10</v>
      </c>
      <c r="J48" s="49">
        <v>2</v>
      </c>
    </row>
    <row r="49" spans="1:10">
      <c r="A49" s="41">
        <v>45</v>
      </c>
      <c r="B49" s="40" t="s">
        <v>42</v>
      </c>
      <c r="C49" s="49">
        <v>15</v>
      </c>
      <c r="D49" s="49">
        <v>2</v>
      </c>
      <c r="E49" s="50">
        <v>13.3</v>
      </c>
      <c r="F49" s="49">
        <v>0</v>
      </c>
      <c r="G49" s="49">
        <v>0</v>
      </c>
      <c r="H49" s="49">
        <v>0</v>
      </c>
      <c r="I49" s="49">
        <v>4</v>
      </c>
      <c r="J49" s="49">
        <v>0</v>
      </c>
    </row>
    <row r="50" spans="1:10">
      <c r="A50" s="41">
        <v>46</v>
      </c>
      <c r="B50" s="40" t="s">
        <v>43</v>
      </c>
      <c r="C50" s="49">
        <v>276</v>
      </c>
      <c r="D50" s="49">
        <v>38</v>
      </c>
      <c r="E50" s="50">
        <v>13.8</v>
      </c>
      <c r="F50" s="49">
        <v>0</v>
      </c>
      <c r="G50" s="49">
        <v>0</v>
      </c>
      <c r="H50" s="49">
        <v>13</v>
      </c>
      <c r="I50" s="49">
        <v>26</v>
      </c>
      <c r="J50" s="49">
        <v>3</v>
      </c>
    </row>
    <row r="51" spans="1:10">
      <c r="A51" s="41">
        <v>47</v>
      </c>
      <c r="B51" s="40" t="s">
        <v>44</v>
      </c>
      <c r="C51" s="49">
        <v>387</v>
      </c>
      <c r="D51" s="49">
        <v>66</v>
      </c>
      <c r="E51" s="50">
        <v>17.100000000000001</v>
      </c>
      <c r="F51" s="49">
        <v>1</v>
      </c>
      <c r="G51" s="49">
        <v>5</v>
      </c>
      <c r="H51" s="49">
        <v>6</v>
      </c>
      <c r="I51" s="49">
        <v>60</v>
      </c>
      <c r="J51" s="49">
        <v>12</v>
      </c>
    </row>
    <row r="52" spans="1:10">
      <c r="A52" s="41">
        <v>48</v>
      </c>
      <c r="B52" s="40" t="s">
        <v>45</v>
      </c>
      <c r="C52" s="49">
        <v>517</v>
      </c>
      <c r="D52" s="49">
        <v>19</v>
      </c>
      <c r="E52" s="50">
        <v>3.7</v>
      </c>
      <c r="F52" s="49">
        <v>0</v>
      </c>
      <c r="G52" s="49">
        <v>0</v>
      </c>
      <c r="H52" s="49">
        <v>6</v>
      </c>
      <c r="I52" s="49">
        <v>16</v>
      </c>
      <c r="J52" s="49">
        <v>1</v>
      </c>
    </row>
    <row r="53" spans="1:10">
      <c r="A53" s="41">
        <v>49</v>
      </c>
      <c r="B53" s="40" t="s">
        <v>46</v>
      </c>
      <c r="C53" s="49">
        <v>115</v>
      </c>
      <c r="D53" s="49">
        <v>20</v>
      </c>
      <c r="E53" s="50">
        <v>17.399999999999999</v>
      </c>
      <c r="F53" s="49">
        <v>3</v>
      </c>
      <c r="G53" s="49">
        <v>2</v>
      </c>
      <c r="H53" s="49">
        <v>8</v>
      </c>
      <c r="I53" s="49">
        <v>4</v>
      </c>
      <c r="J53" s="49">
        <v>4</v>
      </c>
    </row>
    <row r="54" spans="1:10">
      <c r="A54" s="41">
        <v>50</v>
      </c>
      <c r="B54" s="40" t="s">
        <v>47</v>
      </c>
      <c r="C54" s="49">
        <v>1509</v>
      </c>
      <c r="D54" s="49">
        <v>141</v>
      </c>
      <c r="E54" s="50">
        <v>9.3000000000000007</v>
      </c>
      <c r="F54" s="49">
        <v>42</v>
      </c>
      <c r="G54" s="49">
        <v>18</v>
      </c>
      <c r="H54" s="49">
        <v>16</v>
      </c>
      <c r="I54" s="49">
        <v>74</v>
      </c>
      <c r="J54" s="49">
        <v>70</v>
      </c>
    </row>
    <row r="55" spans="1:10">
      <c r="A55" s="41">
        <v>51</v>
      </c>
      <c r="B55" s="40" t="s">
        <v>48</v>
      </c>
      <c r="C55" s="49">
        <v>1535</v>
      </c>
      <c r="D55" s="49">
        <v>90</v>
      </c>
      <c r="E55" s="50">
        <v>5.9</v>
      </c>
      <c r="F55" s="49">
        <v>0</v>
      </c>
      <c r="G55" s="49">
        <v>30</v>
      </c>
      <c r="H55" s="49">
        <v>9</v>
      </c>
      <c r="I55" s="49">
        <v>27</v>
      </c>
      <c r="J55" s="49">
        <v>46</v>
      </c>
    </row>
    <row r="56" spans="1:10">
      <c r="A56" s="41">
        <v>52</v>
      </c>
      <c r="B56" s="40" t="s">
        <v>49</v>
      </c>
      <c r="C56" s="49">
        <v>253</v>
      </c>
      <c r="D56" s="49">
        <v>14</v>
      </c>
      <c r="E56" s="50">
        <v>5.5</v>
      </c>
      <c r="F56" s="49">
        <v>0</v>
      </c>
      <c r="G56" s="49">
        <v>0</v>
      </c>
      <c r="H56" s="49">
        <v>0</v>
      </c>
      <c r="I56" s="49">
        <v>15</v>
      </c>
      <c r="J56" s="49">
        <v>1</v>
      </c>
    </row>
    <row r="57" spans="1:10">
      <c r="A57" s="41">
        <v>53</v>
      </c>
      <c r="B57" s="40" t="s">
        <v>50</v>
      </c>
      <c r="C57" s="49">
        <v>586</v>
      </c>
      <c r="D57" s="49">
        <v>31</v>
      </c>
      <c r="E57" s="50">
        <v>5.3</v>
      </c>
      <c r="F57" s="49">
        <v>5</v>
      </c>
      <c r="G57" s="49">
        <v>6</v>
      </c>
      <c r="H57" s="49">
        <v>10</v>
      </c>
      <c r="I57" s="49">
        <v>9</v>
      </c>
      <c r="J57" s="49">
        <v>4</v>
      </c>
    </row>
    <row r="58" spans="1:10">
      <c r="A58" s="41">
        <v>54</v>
      </c>
      <c r="B58" s="40" t="s">
        <v>51</v>
      </c>
      <c r="C58" s="49">
        <v>108</v>
      </c>
      <c r="D58" s="49">
        <v>3</v>
      </c>
      <c r="E58" s="50">
        <v>2.8</v>
      </c>
      <c r="F58" s="49">
        <v>0</v>
      </c>
      <c r="G58" s="49">
        <v>0</v>
      </c>
      <c r="H58" s="49">
        <v>0</v>
      </c>
      <c r="I58" s="49">
        <v>3</v>
      </c>
      <c r="J58" s="49">
        <v>0</v>
      </c>
    </row>
    <row r="59" spans="1:10" ht="25.5" customHeight="1">
      <c r="A59" s="46">
        <v>56</v>
      </c>
      <c r="B59" s="43" t="s">
        <v>59</v>
      </c>
      <c r="C59" s="49">
        <v>8</v>
      </c>
      <c r="D59" s="49">
        <v>4</v>
      </c>
      <c r="E59" s="50">
        <v>50</v>
      </c>
      <c r="F59" s="49">
        <v>0</v>
      </c>
      <c r="G59" s="49">
        <v>0</v>
      </c>
      <c r="H59" s="49">
        <v>1</v>
      </c>
      <c r="I59" s="49">
        <v>3</v>
      </c>
      <c r="J59" s="49">
        <v>0</v>
      </c>
    </row>
    <row r="60" spans="1:10" ht="24.75" customHeight="1">
      <c r="A60" s="46">
        <v>57</v>
      </c>
      <c r="B60" s="45" t="s">
        <v>60</v>
      </c>
      <c r="C60" s="49">
        <v>34</v>
      </c>
      <c r="D60" s="49">
        <v>2</v>
      </c>
      <c r="E60" s="50">
        <v>5.9</v>
      </c>
      <c r="F60" s="49">
        <v>0</v>
      </c>
      <c r="G60" s="49">
        <v>0</v>
      </c>
      <c r="H60" s="49">
        <v>0</v>
      </c>
      <c r="I60" s="49">
        <v>1</v>
      </c>
      <c r="J60" s="49">
        <v>1</v>
      </c>
    </row>
    <row r="61" spans="1:10">
      <c r="A61" s="41">
        <v>59</v>
      </c>
      <c r="B61" s="40" t="s">
        <v>52</v>
      </c>
      <c r="C61" s="49">
        <v>9352</v>
      </c>
      <c r="D61" s="49">
        <v>1478</v>
      </c>
      <c r="E61" s="50">
        <v>15.8</v>
      </c>
      <c r="F61" s="49">
        <v>249</v>
      </c>
      <c r="G61" s="49">
        <v>50</v>
      </c>
      <c r="H61" s="49">
        <v>1</v>
      </c>
      <c r="I61" s="49">
        <v>19</v>
      </c>
      <c r="J61" s="49">
        <v>1166</v>
      </c>
    </row>
    <row r="62" spans="1:10">
      <c r="A62" s="35"/>
      <c r="B62" s="54"/>
    </row>
    <row r="63" spans="1:10">
      <c r="A63" s="22"/>
      <c r="B63" s="23" t="s">
        <v>53</v>
      </c>
      <c r="C63" s="55">
        <v>45483</v>
      </c>
      <c r="D63" s="55">
        <v>5736</v>
      </c>
      <c r="E63" s="56">
        <v>12.6</v>
      </c>
      <c r="F63" s="55">
        <v>1114</v>
      </c>
      <c r="G63" s="55">
        <v>782</v>
      </c>
      <c r="H63" s="55">
        <v>498</v>
      </c>
      <c r="I63" s="55">
        <v>2352</v>
      </c>
      <c r="J63" s="55">
        <v>2428</v>
      </c>
    </row>
    <row r="64" spans="1:10">
      <c r="A64" s="13"/>
      <c r="B64" s="14"/>
      <c r="C64" s="18"/>
      <c r="D64" s="18"/>
      <c r="E64" s="21"/>
      <c r="F64" s="18"/>
      <c r="G64" s="18"/>
      <c r="H64" s="18"/>
      <c r="I64" s="18"/>
      <c r="J64" s="18"/>
    </row>
    <row r="65" spans="1:10">
      <c r="A65" s="147" t="s">
        <v>65</v>
      </c>
      <c r="B65" s="147"/>
      <c r="C65" s="147"/>
      <c r="D65" s="147"/>
      <c r="E65" s="147"/>
      <c r="F65" s="147"/>
      <c r="G65" s="147"/>
      <c r="H65" s="147"/>
      <c r="I65" s="147"/>
      <c r="J65" s="147"/>
    </row>
    <row r="66" spans="1:10">
      <c r="A66" s="147"/>
      <c r="B66" s="147"/>
      <c r="C66" s="147"/>
      <c r="D66" s="147"/>
      <c r="E66" s="147"/>
      <c r="F66" s="147"/>
      <c r="G66" s="147"/>
      <c r="H66" s="147"/>
      <c r="I66" s="147"/>
      <c r="J66" s="147"/>
    </row>
    <row r="67" spans="1:10">
      <c r="A67" s="147"/>
      <c r="B67" s="147"/>
      <c r="C67" s="147"/>
      <c r="D67" s="147"/>
      <c r="E67" s="147"/>
      <c r="F67" s="147"/>
      <c r="G67" s="147"/>
      <c r="H67" s="147"/>
      <c r="I67" s="147"/>
      <c r="J67" s="147"/>
    </row>
    <row r="68" spans="1:10">
      <c r="A68" s="28"/>
      <c r="B68" s="28"/>
      <c r="C68" s="28"/>
      <c r="D68" s="28"/>
      <c r="E68" s="28"/>
      <c r="F68" s="28"/>
      <c r="G68" s="28"/>
      <c r="H68" s="28"/>
      <c r="I68" s="28"/>
      <c r="J68" s="28"/>
    </row>
    <row r="69" spans="1:10">
      <c r="A69" s="47" t="s">
        <v>1</v>
      </c>
      <c r="B69" s="28"/>
      <c r="C69" s="28"/>
      <c r="D69" s="28"/>
      <c r="E69" s="28"/>
      <c r="F69" s="28"/>
      <c r="G69" s="28"/>
      <c r="H69" s="28"/>
      <c r="I69" s="28"/>
      <c r="J69" s="28"/>
    </row>
    <row r="70" spans="1:10">
      <c r="A70" s="47" t="s">
        <v>55</v>
      </c>
      <c r="B70" s="28"/>
      <c r="C70" s="28"/>
      <c r="D70" s="28"/>
      <c r="E70" s="28"/>
      <c r="F70" s="28"/>
      <c r="G70" s="28"/>
      <c r="H70" s="28"/>
      <c r="I70" s="28"/>
      <c r="J70" s="28"/>
    </row>
    <row r="72" spans="1:10">
      <c r="A72" s="28" t="s">
        <v>83</v>
      </c>
    </row>
  </sheetData>
  <mergeCells count="15">
    <mergeCell ref="E7:E9"/>
    <mergeCell ref="F8:G9"/>
    <mergeCell ref="A65:J67"/>
    <mergeCell ref="A3:B3"/>
    <mergeCell ref="C3:I3"/>
    <mergeCell ref="A5:B9"/>
    <mergeCell ref="C5:C9"/>
    <mergeCell ref="D5:E6"/>
    <mergeCell ref="F5:J5"/>
    <mergeCell ref="F6:F7"/>
    <mergeCell ref="G6:G7"/>
    <mergeCell ref="H6:H9"/>
    <mergeCell ref="I6:I9"/>
    <mergeCell ref="J6:J9"/>
    <mergeCell ref="D7:D9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workbookViewId="0">
      <selection activeCell="A3" sqref="A3:B3"/>
    </sheetView>
  </sheetViews>
  <sheetFormatPr baseColWidth="10" defaultColWidth="13.85546875" defaultRowHeight="12.75"/>
  <cols>
    <col min="1" max="1" width="4.5703125" style="37" customWidth="1"/>
    <col min="2" max="2" width="55" style="37" customWidth="1"/>
    <col min="3" max="3" width="13.28515625" style="37" customWidth="1"/>
    <col min="4" max="10" width="11" style="37" customWidth="1"/>
    <col min="14" max="14" width="13.85546875" style="58"/>
    <col min="257" max="257" width="4.5703125" customWidth="1"/>
    <col min="258" max="258" width="55" customWidth="1"/>
    <col min="259" max="259" width="13.28515625" customWidth="1"/>
    <col min="260" max="266" width="11" customWidth="1"/>
    <col min="513" max="513" width="4.5703125" customWidth="1"/>
    <col min="514" max="514" width="55" customWidth="1"/>
    <col min="515" max="515" width="13.28515625" customWidth="1"/>
    <col min="516" max="522" width="11" customWidth="1"/>
    <col min="769" max="769" width="4.5703125" customWidth="1"/>
    <col min="770" max="770" width="55" customWidth="1"/>
    <col min="771" max="771" width="13.28515625" customWidth="1"/>
    <col min="772" max="778" width="11" customWidth="1"/>
    <col min="1025" max="1025" width="4.5703125" customWidth="1"/>
    <col min="1026" max="1026" width="55" customWidth="1"/>
    <col min="1027" max="1027" width="13.28515625" customWidth="1"/>
    <col min="1028" max="1034" width="11" customWidth="1"/>
    <col min="1281" max="1281" width="4.5703125" customWidth="1"/>
    <col min="1282" max="1282" width="55" customWidth="1"/>
    <col min="1283" max="1283" width="13.28515625" customWidth="1"/>
    <col min="1284" max="1290" width="11" customWidth="1"/>
    <col min="1537" max="1537" width="4.5703125" customWidth="1"/>
    <col min="1538" max="1538" width="55" customWidth="1"/>
    <col min="1539" max="1539" width="13.28515625" customWidth="1"/>
    <col min="1540" max="1546" width="11" customWidth="1"/>
    <col min="1793" max="1793" width="4.5703125" customWidth="1"/>
    <col min="1794" max="1794" width="55" customWidth="1"/>
    <col min="1795" max="1795" width="13.28515625" customWidth="1"/>
    <col min="1796" max="1802" width="11" customWidth="1"/>
    <col min="2049" max="2049" width="4.5703125" customWidth="1"/>
    <col min="2050" max="2050" width="55" customWidth="1"/>
    <col min="2051" max="2051" width="13.28515625" customWidth="1"/>
    <col min="2052" max="2058" width="11" customWidth="1"/>
    <col min="2305" max="2305" width="4.5703125" customWidth="1"/>
    <col min="2306" max="2306" width="55" customWidth="1"/>
    <col min="2307" max="2307" width="13.28515625" customWidth="1"/>
    <col min="2308" max="2314" width="11" customWidth="1"/>
    <col min="2561" max="2561" width="4.5703125" customWidth="1"/>
    <col min="2562" max="2562" width="55" customWidth="1"/>
    <col min="2563" max="2563" width="13.28515625" customWidth="1"/>
    <col min="2564" max="2570" width="11" customWidth="1"/>
    <col min="2817" max="2817" width="4.5703125" customWidth="1"/>
    <col min="2818" max="2818" width="55" customWidth="1"/>
    <col min="2819" max="2819" width="13.28515625" customWidth="1"/>
    <col min="2820" max="2826" width="11" customWidth="1"/>
    <col min="3073" max="3073" width="4.5703125" customWidth="1"/>
    <col min="3074" max="3074" width="55" customWidth="1"/>
    <col min="3075" max="3075" width="13.28515625" customWidth="1"/>
    <col min="3076" max="3082" width="11" customWidth="1"/>
    <col min="3329" max="3329" width="4.5703125" customWidth="1"/>
    <col min="3330" max="3330" width="55" customWidth="1"/>
    <col min="3331" max="3331" width="13.28515625" customWidth="1"/>
    <col min="3332" max="3338" width="11" customWidth="1"/>
    <col min="3585" max="3585" width="4.5703125" customWidth="1"/>
    <col min="3586" max="3586" width="55" customWidth="1"/>
    <col min="3587" max="3587" width="13.28515625" customWidth="1"/>
    <col min="3588" max="3594" width="11" customWidth="1"/>
    <col min="3841" max="3841" width="4.5703125" customWidth="1"/>
    <col min="3842" max="3842" width="55" customWidth="1"/>
    <col min="3843" max="3843" width="13.28515625" customWidth="1"/>
    <col min="3844" max="3850" width="11" customWidth="1"/>
    <col min="4097" max="4097" width="4.5703125" customWidth="1"/>
    <col min="4098" max="4098" width="55" customWidth="1"/>
    <col min="4099" max="4099" width="13.28515625" customWidth="1"/>
    <col min="4100" max="4106" width="11" customWidth="1"/>
    <col min="4353" max="4353" width="4.5703125" customWidth="1"/>
    <col min="4354" max="4354" width="55" customWidth="1"/>
    <col min="4355" max="4355" width="13.28515625" customWidth="1"/>
    <col min="4356" max="4362" width="11" customWidth="1"/>
    <col min="4609" max="4609" width="4.5703125" customWidth="1"/>
    <col min="4610" max="4610" width="55" customWidth="1"/>
    <col min="4611" max="4611" width="13.28515625" customWidth="1"/>
    <col min="4612" max="4618" width="11" customWidth="1"/>
    <col min="4865" max="4865" width="4.5703125" customWidth="1"/>
    <col min="4866" max="4866" width="55" customWidth="1"/>
    <col min="4867" max="4867" width="13.28515625" customWidth="1"/>
    <col min="4868" max="4874" width="11" customWidth="1"/>
    <col min="5121" max="5121" width="4.5703125" customWidth="1"/>
    <col min="5122" max="5122" width="55" customWidth="1"/>
    <col min="5123" max="5123" width="13.28515625" customWidth="1"/>
    <col min="5124" max="5130" width="11" customWidth="1"/>
    <col min="5377" max="5377" width="4.5703125" customWidth="1"/>
    <col min="5378" max="5378" width="55" customWidth="1"/>
    <col min="5379" max="5379" width="13.28515625" customWidth="1"/>
    <col min="5380" max="5386" width="11" customWidth="1"/>
    <col min="5633" max="5633" width="4.5703125" customWidth="1"/>
    <col min="5634" max="5634" width="55" customWidth="1"/>
    <col min="5635" max="5635" width="13.28515625" customWidth="1"/>
    <col min="5636" max="5642" width="11" customWidth="1"/>
    <col min="5889" max="5889" width="4.5703125" customWidth="1"/>
    <col min="5890" max="5890" width="55" customWidth="1"/>
    <col min="5891" max="5891" width="13.28515625" customWidth="1"/>
    <col min="5892" max="5898" width="11" customWidth="1"/>
    <col min="6145" max="6145" width="4.5703125" customWidth="1"/>
    <col min="6146" max="6146" width="55" customWidth="1"/>
    <col min="6147" max="6147" width="13.28515625" customWidth="1"/>
    <col min="6148" max="6154" width="11" customWidth="1"/>
    <col min="6401" max="6401" width="4.5703125" customWidth="1"/>
    <col min="6402" max="6402" width="55" customWidth="1"/>
    <col min="6403" max="6403" width="13.28515625" customWidth="1"/>
    <col min="6404" max="6410" width="11" customWidth="1"/>
    <col min="6657" max="6657" width="4.5703125" customWidth="1"/>
    <col min="6658" max="6658" width="55" customWidth="1"/>
    <col min="6659" max="6659" width="13.28515625" customWidth="1"/>
    <col min="6660" max="6666" width="11" customWidth="1"/>
    <col min="6913" max="6913" width="4.5703125" customWidth="1"/>
    <col min="6914" max="6914" width="55" customWidth="1"/>
    <col min="6915" max="6915" width="13.28515625" customWidth="1"/>
    <col min="6916" max="6922" width="11" customWidth="1"/>
    <col min="7169" max="7169" width="4.5703125" customWidth="1"/>
    <col min="7170" max="7170" width="55" customWidth="1"/>
    <col min="7171" max="7171" width="13.28515625" customWidth="1"/>
    <col min="7172" max="7178" width="11" customWidth="1"/>
    <col min="7425" max="7425" width="4.5703125" customWidth="1"/>
    <col min="7426" max="7426" width="55" customWidth="1"/>
    <col min="7427" max="7427" width="13.28515625" customWidth="1"/>
    <col min="7428" max="7434" width="11" customWidth="1"/>
    <col min="7681" max="7681" width="4.5703125" customWidth="1"/>
    <col min="7682" max="7682" width="55" customWidth="1"/>
    <col min="7683" max="7683" width="13.28515625" customWidth="1"/>
    <col min="7684" max="7690" width="11" customWidth="1"/>
    <col min="7937" max="7937" width="4.5703125" customWidth="1"/>
    <col min="7938" max="7938" width="55" customWidth="1"/>
    <col min="7939" max="7939" width="13.28515625" customWidth="1"/>
    <col min="7940" max="7946" width="11" customWidth="1"/>
    <col min="8193" max="8193" width="4.5703125" customWidth="1"/>
    <col min="8194" max="8194" width="55" customWidth="1"/>
    <col min="8195" max="8195" width="13.28515625" customWidth="1"/>
    <col min="8196" max="8202" width="11" customWidth="1"/>
    <col min="8449" max="8449" width="4.5703125" customWidth="1"/>
    <col min="8450" max="8450" width="55" customWidth="1"/>
    <col min="8451" max="8451" width="13.28515625" customWidth="1"/>
    <col min="8452" max="8458" width="11" customWidth="1"/>
    <col min="8705" max="8705" width="4.5703125" customWidth="1"/>
    <col min="8706" max="8706" width="55" customWidth="1"/>
    <col min="8707" max="8707" width="13.28515625" customWidth="1"/>
    <col min="8708" max="8714" width="11" customWidth="1"/>
    <col min="8961" max="8961" width="4.5703125" customWidth="1"/>
    <col min="8962" max="8962" width="55" customWidth="1"/>
    <col min="8963" max="8963" width="13.28515625" customWidth="1"/>
    <col min="8964" max="8970" width="11" customWidth="1"/>
    <col min="9217" max="9217" width="4.5703125" customWidth="1"/>
    <col min="9218" max="9218" width="55" customWidth="1"/>
    <col min="9219" max="9219" width="13.28515625" customWidth="1"/>
    <col min="9220" max="9226" width="11" customWidth="1"/>
    <col min="9473" max="9473" width="4.5703125" customWidth="1"/>
    <col min="9474" max="9474" width="55" customWidth="1"/>
    <col min="9475" max="9475" width="13.28515625" customWidth="1"/>
    <col min="9476" max="9482" width="11" customWidth="1"/>
    <col min="9729" max="9729" width="4.5703125" customWidth="1"/>
    <col min="9730" max="9730" width="55" customWidth="1"/>
    <col min="9731" max="9731" width="13.28515625" customWidth="1"/>
    <col min="9732" max="9738" width="11" customWidth="1"/>
    <col min="9985" max="9985" width="4.5703125" customWidth="1"/>
    <col min="9986" max="9986" width="55" customWidth="1"/>
    <col min="9987" max="9987" width="13.28515625" customWidth="1"/>
    <col min="9988" max="9994" width="11" customWidth="1"/>
    <col min="10241" max="10241" width="4.5703125" customWidth="1"/>
    <col min="10242" max="10242" width="55" customWidth="1"/>
    <col min="10243" max="10243" width="13.28515625" customWidth="1"/>
    <col min="10244" max="10250" width="11" customWidth="1"/>
    <col min="10497" max="10497" width="4.5703125" customWidth="1"/>
    <col min="10498" max="10498" width="55" customWidth="1"/>
    <col min="10499" max="10499" width="13.28515625" customWidth="1"/>
    <col min="10500" max="10506" width="11" customWidth="1"/>
    <col min="10753" max="10753" width="4.5703125" customWidth="1"/>
    <col min="10754" max="10754" width="55" customWidth="1"/>
    <col min="10755" max="10755" width="13.28515625" customWidth="1"/>
    <col min="10756" max="10762" width="11" customWidth="1"/>
    <col min="11009" max="11009" width="4.5703125" customWidth="1"/>
    <col min="11010" max="11010" width="55" customWidth="1"/>
    <col min="11011" max="11011" width="13.28515625" customWidth="1"/>
    <col min="11012" max="11018" width="11" customWidth="1"/>
    <col min="11265" max="11265" width="4.5703125" customWidth="1"/>
    <col min="11266" max="11266" width="55" customWidth="1"/>
    <col min="11267" max="11267" width="13.28515625" customWidth="1"/>
    <col min="11268" max="11274" width="11" customWidth="1"/>
    <col min="11521" max="11521" width="4.5703125" customWidth="1"/>
    <col min="11522" max="11522" width="55" customWidth="1"/>
    <col min="11523" max="11523" width="13.28515625" customWidth="1"/>
    <col min="11524" max="11530" width="11" customWidth="1"/>
    <col min="11777" max="11777" width="4.5703125" customWidth="1"/>
    <col min="11778" max="11778" width="55" customWidth="1"/>
    <col min="11779" max="11779" width="13.28515625" customWidth="1"/>
    <col min="11780" max="11786" width="11" customWidth="1"/>
    <col min="12033" max="12033" width="4.5703125" customWidth="1"/>
    <col min="12034" max="12034" width="55" customWidth="1"/>
    <col min="12035" max="12035" width="13.28515625" customWidth="1"/>
    <col min="12036" max="12042" width="11" customWidth="1"/>
    <col min="12289" max="12289" width="4.5703125" customWidth="1"/>
    <col min="12290" max="12290" width="55" customWidth="1"/>
    <col min="12291" max="12291" width="13.28515625" customWidth="1"/>
    <col min="12292" max="12298" width="11" customWidth="1"/>
    <col min="12545" max="12545" width="4.5703125" customWidth="1"/>
    <col min="12546" max="12546" width="55" customWidth="1"/>
    <col min="12547" max="12547" width="13.28515625" customWidth="1"/>
    <col min="12548" max="12554" width="11" customWidth="1"/>
    <col min="12801" max="12801" width="4.5703125" customWidth="1"/>
    <col min="12802" max="12802" width="55" customWidth="1"/>
    <col min="12803" max="12803" width="13.28515625" customWidth="1"/>
    <col min="12804" max="12810" width="11" customWidth="1"/>
    <col min="13057" max="13057" width="4.5703125" customWidth="1"/>
    <col min="13058" max="13058" width="55" customWidth="1"/>
    <col min="13059" max="13059" width="13.28515625" customWidth="1"/>
    <col min="13060" max="13066" width="11" customWidth="1"/>
    <col min="13313" max="13313" width="4.5703125" customWidth="1"/>
    <col min="13314" max="13314" width="55" customWidth="1"/>
    <col min="13315" max="13315" width="13.28515625" customWidth="1"/>
    <col min="13316" max="13322" width="11" customWidth="1"/>
    <col min="13569" max="13569" width="4.5703125" customWidth="1"/>
    <col min="13570" max="13570" width="55" customWidth="1"/>
    <col min="13571" max="13571" width="13.28515625" customWidth="1"/>
    <col min="13572" max="13578" width="11" customWidth="1"/>
    <col min="13825" max="13825" width="4.5703125" customWidth="1"/>
    <col min="13826" max="13826" width="55" customWidth="1"/>
    <col min="13827" max="13827" width="13.28515625" customWidth="1"/>
    <col min="13828" max="13834" width="11" customWidth="1"/>
    <col min="14081" max="14081" width="4.5703125" customWidth="1"/>
    <col min="14082" max="14082" width="55" customWidth="1"/>
    <col min="14083" max="14083" width="13.28515625" customWidth="1"/>
    <col min="14084" max="14090" width="11" customWidth="1"/>
    <col min="14337" max="14337" width="4.5703125" customWidth="1"/>
    <col min="14338" max="14338" width="55" customWidth="1"/>
    <col min="14339" max="14339" width="13.28515625" customWidth="1"/>
    <col min="14340" max="14346" width="11" customWidth="1"/>
    <col min="14593" max="14593" width="4.5703125" customWidth="1"/>
    <col min="14594" max="14594" width="55" customWidth="1"/>
    <col min="14595" max="14595" width="13.28515625" customWidth="1"/>
    <col min="14596" max="14602" width="11" customWidth="1"/>
    <col min="14849" max="14849" width="4.5703125" customWidth="1"/>
    <col min="14850" max="14850" width="55" customWidth="1"/>
    <col min="14851" max="14851" width="13.28515625" customWidth="1"/>
    <col min="14852" max="14858" width="11" customWidth="1"/>
    <col min="15105" max="15105" width="4.5703125" customWidth="1"/>
    <col min="15106" max="15106" width="55" customWidth="1"/>
    <col min="15107" max="15107" width="13.28515625" customWidth="1"/>
    <col min="15108" max="15114" width="11" customWidth="1"/>
    <col min="15361" max="15361" width="4.5703125" customWidth="1"/>
    <col min="15362" max="15362" width="55" customWidth="1"/>
    <col min="15363" max="15363" width="13.28515625" customWidth="1"/>
    <col min="15364" max="15370" width="11" customWidth="1"/>
    <col min="15617" max="15617" width="4.5703125" customWidth="1"/>
    <col min="15618" max="15618" width="55" customWidth="1"/>
    <col min="15619" max="15619" width="13.28515625" customWidth="1"/>
    <col min="15620" max="15626" width="11" customWidth="1"/>
    <col min="15873" max="15873" width="4.5703125" customWidth="1"/>
    <col min="15874" max="15874" width="55" customWidth="1"/>
    <col min="15875" max="15875" width="13.28515625" customWidth="1"/>
    <col min="15876" max="15882" width="11" customWidth="1"/>
    <col min="16129" max="16129" width="4.5703125" customWidth="1"/>
    <col min="16130" max="16130" width="55" customWidth="1"/>
    <col min="16131" max="16131" width="13.28515625" customWidth="1"/>
    <col min="16132" max="16138" width="11" customWidth="1"/>
  </cols>
  <sheetData>
    <row r="1" spans="1:19" s="37" customFormat="1" ht="20.4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N1" s="57"/>
    </row>
    <row r="2" spans="1:19" ht="12" customHeight="1">
      <c r="A2" s="38"/>
      <c r="B2" s="38"/>
      <c r="C2" s="38"/>
      <c r="D2" s="38"/>
      <c r="E2" s="38"/>
    </row>
    <row r="3" spans="1:19" ht="36.75" customHeight="1">
      <c r="A3" s="123" t="s">
        <v>69</v>
      </c>
      <c r="B3" s="123"/>
      <c r="C3" s="124" t="s">
        <v>70</v>
      </c>
      <c r="D3" s="124"/>
      <c r="E3" s="124"/>
      <c r="F3" s="124"/>
      <c r="G3" s="124"/>
      <c r="H3" s="124"/>
      <c r="I3" s="124"/>
      <c r="J3" s="34">
        <v>2010</v>
      </c>
      <c r="N3"/>
    </row>
    <row r="4" spans="1:19" ht="12" customHeight="1">
      <c r="A4" s="1"/>
      <c r="B4" s="1"/>
      <c r="E4" s="36"/>
    </row>
    <row r="5" spans="1:19" ht="16.5" customHeight="1">
      <c r="A5" s="133" t="s">
        <v>2</v>
      </c>
      <c r="B5" s="133"/>
      <c r="C5" s="136" t="s">
        <v>3</v>
      </c>
      <c r="D5" s="139" t="s">
        <v>4</v>
      </c>
      <c r="E5" s="140"/>
      <c r="F5" s="143" t="s">
        <v>56</v>
      </c>
      <c r="G5" s="144"/>
      <c r="H5" s="144"/>
      <c r="I5" s="144"/>
      <c r="J5" s="144"/>
    </row>
    <row r="6" spans="1:19" ht="13.5" customHeight="1">
      <c r="A6" s="134"/>
      <c r="B6" s="134"/>
      <c r="C6" s="137"/>
      <c r="D6" s="141"/>
      <c r="E6" s="142"/>
      <c r="F6" s="136" t="s">
        <v>5</v>
      </c>
      <c r="G6" s="136" t="s">
        <v>6</v>
      </c>
      <c r="H6" s="136" t="s">
        <v>7</v>
      </c>
      <c r="I6" s="136" t="s">
        <v>8</v>
      </c>
      <c r="J6" s="139" t="s">
        <v>9</v>
      </c>
    </row>
    <row r="7" spans="1:19" ht="16.5" customHeight="1">
      <c r="A7" s="134"/>
      <c r="B7" s="134"/>
      <c r="C7" s="137"/>
      <c r="D7" s="136" t="s">
        <v>10</v>
      </c>
      <c r="E7" s="146" t="s">
        <v>11</v>
      </c>
      <c r="F7" s="138"/>
      <c r="G7" s="138"/>
      <c r="H7" s="137"/>
      <c r="I7" s="137"/>
      <c r="J7" s="145"/>
    </row>
    <row r="8" spans="1:19" ht="12.75" customHeight="1">
      <c r="A8" s="134"/>
      <c r="B8" s="134"/>
      <c r="C8" s="137"/>
      <c r="D8" s="137"/>
      <c r="E8" s="118"/>
      <c r="F8" s="139" t="s">
        <v>12</v>
      </c>
      <c r="G8" s="140"/>
      <c r="H8" s="137"/>
      <c r="I8" s="137"/>
      <c r="J8" s="145"/>
    </row>
    <row r="9" spans="1:19" ht="16.5" customHeight="1">
      <c r="A9" s="135"/>
      <c r="B9" s="135"/>
      <c r="C9" s="138"/>
      <c r="D9" s="138"/>
      <c r="E9" s="119"/>
      <c r="F9" s="141"/>
      <c r="G9" s="142"/>
      <c r="H9" s="138"/>
      <c r="I9" s="138"/>
      <c r="J9" s="141"/>
    </row>
    <row r="10" spans="1:19" ht="10.5" customHeight="1">
      <c r="A10" s="52"/>
      <c r="B10" s="52"/>
      <c r="C10" s="38"/>
      <c r="D10" s="38"/>
      <c r="E10" s="38"/>
      <c r="F10" s="53"/>
      <c r="G10" s="53"/>
      <c r="H10" s="53"/>
      <c r="I10" s="53"/>
      <c r="J10" s="53"/>
    </row>
    <row r="11" spans="1:19" ht="12" customHeight="1">
      <c r="A11" s="39">
        <v>1</v>
      </c>
      <c r="B11" s="40" t="s">
        <v>13</v>
      </c>
      <c r="C11" s="49">
        <v>1331</v>
      </c>
      <c r="D11" s="49">
        <v>29</v>
      </c>
      <c r="E11" s="50">
        <v>2.2000000000000002</v>
      </c>
      <c r="F11" s="49">
        <v>13</v>
      </c>
      <c r="G11" s="49">
        <v>4</v>
      </c>
      <c r="H11" s="49">
        <v>4</v>
      </c>
      <c r="I11" s="49">
        <v>0</v>
      </c>
      <c r="J11" s="49">
        <v>8</v>
      </c>
      <c r="L11" s="59"/>
      <c r="M11" s="59"/>
      <c r="N11" s="60"/>
      <c r="O11" s="59"/>
      <c r="P11" s="59"/>
      <c r="Q11" s="59"/>
      <c r="R11" s="59"/>
      <c r="S11" s="59"/>
    </row>
    <row r="12" spans="1:19" ht="12" customHeight="1">
      <c r="A12" s="39">
        <v>2</v>
      </c>
      <c r="B12" s="40" t="s">
        <v>14</v>
      </c>
      <c r="C12" s="49">
        <v>1203</v>
      </c>
      <c r="D12" s="49">
        <v>133</v>
      </c>
      <c r="E12" s="50">
        <v>11.1</v>
      </c>
      <c r="F12" s="49">
        <v>30</v>
      </c>
      <c r="G12" s="49">
        <v>6</v>
      </c>
      <c r="H12" s="49">
        <v>6</v>
      </c>
      <c r="I12" s="49">
        <v>9</v>
      </c>
      <c r="J12" s="49">
        <v>101</v>
      </c>
      <c r="L12" s="59"/>
      <c r="M12" s="59"/>
      <c r="N12" s="60"/>
      <c r="O12" s="59"/>
      <c r="P12" s="59"/>
      <c r="Q12" s="59"/>
      <c r="R12" s="59"/>
      <c r="S12" s="59"/>
    </row>
    <row r="13" spans="1:19" ht="12" customHeight="1">
      <c r="A13" s="39">
        <v>3</v>
      </c>
      <c r="B13" s="40" t="s">
        <v>15</v>
      </c>
      <c r="C13" s="49">
        <v>1978</v>
      </c>
      <c r="D13" s="49">
        <v>205</v>
      </c>
      <c r="E13" s="50">
        <v>10.4</v>
      </c>
      <c r="F13" s="49">
        <v>67</v>
      </c>
      <c r="G13" s="49">
        <v>10</v>
      </c>
      <c r="H13" s="49">
        <v>44</v>
      </c>
      <c r="I13" s="49">
        <v>47</v>
      </c>
      <c r="J13" s="49">
        <v>84</v>
      </c>
      <c r="L13" s="59"/>
      <c r="M13" s="59"/>
      <c r="N13" s="60"/>
      <c r="O13" s="59"/>
      <c r="P13" s="59"/>
      <c r="Q13" s="59"/>
      <c r="R13" s="59"/>
      <c r="S13" s="59"/>
    </row>
    <row r="14" spans="1:19" ht="12" customHeight="1">
      <c r="A14" s="39">
        <v>4</v>
      </c>
      <c r="B14" s="40" t="s">
        <v>16</v>
      </c>
      <c r="C14" s="49">
        <v>450</v>
      </c>
      <c r="D14" s="49">
        <v>16</v>
      </c>
      <c r="E14" s="50">
        <v>3.6</v>
      </c>
      <c r="F14" s="49">
        <v>1</v>
      </c>
      <c r="G14" s="49">
        <v>1</v>
      </c>
      <c r="H14" s="49">
        <v>2</v>
      </c>
      <c r="I14" s="49">
        <v>9</v>
      </c>
      <c r="J14" s="49">
        <v>4</v>
      </c>
      <c r="L14" s="59"/>
      <c r="M14" s="59"/>
      <c r="N14" s="60"/>
      <c r="O14" s="59"/>
      <c r="P14" s="59"/>
      <c r="Q14" s="59"/>
      <c r="R14" s="59"/>
      <c r="S14" s="59"/>
    </row>
    <row r="15" spans="1:19" ht="12" customHeight="1">
      <c r="A15" s="39">
        <v>5</v>
      </c>
      <c r="B15" s="40" t="s">
        <v>17</v>
      </c>
      <c r="C15" s="49">
        <v>863</v>
      </c>
      <c r="D15" s="49">
        <v>88</v>
      </c>
      <c r="E15" s="50">
        <v>10.199999999999999</v>
      </c>
      <c r="F15" s="49">
        <v>18</v>
      </c>
      <c r="G15" s="49">
        <v>15</v>
      </c>
      <c r="H15" s="49">
        <v>0</v>
      </c>
      <c r="I15" s="49">
        <v>28</v>
      </c>
      <c r="J15" s="49">
        <v>46</v>
      </c>
      <c r="L15" s="59"/>
      <c r="M15" s="59"/>
      <c r="N15" s="60"/>
      <c r="O15" s="59"/>
      <c r="P15" s="59"/>
      <c r="Q15" s="59"/>
      <c r="R15" s="59"/>
      <c r="S15" s="59"/>
    </row>
    <row r="16" spans="1:19" ht="12" customHeight="1">
      <c r="A16" s="39">
        <v>6</v>
      </c>
      <c r="B16" s="40" t="s">
        <v>18</v>
      </c>
      <c r="C16" s="49">
        <v>2274</v>
      </c>
      <c r="D16" s="49">
        <v>495</v>
      </c>
      <c r="E16" s="50">
        <v>21.8</v>
      </c>
      <c r="F16" s="49">
        <v>387</v>
      </c>
      <c r="G16" s="49">
        <v>58</v>
      </c>
      <c r="H16" s="49">
        <v>12</v>
      </c>
      <c r="I16" s="49">
        <v>23</v>
      </c>
      <c r="J16" s="49">
        <v>142</v>
      </c>
      <c r="L16" s="59"/>
      <c r="M16" s="59"/>
      <c r="N16" s="60"/>
      <c r="O16" s="59"/>
      <c r="P16" s="59"/>
      <c r="Q16" s="59"/>
      <c r="R16" s="59"/>
      <c r="S16" s="59"/>
    </row>
    <row r="17" spans="1:19" ht="12" customHeight="1">
      <c r="A17" s="39">
        <v>7</v>
      </c>
      <c r="B17" s="40" t="s">
        <v>19</v>
      </c>
      <c r="C17" s="49">
        <v>1775</v>
      </c>
      <c r="D17" s="49">
        <v>435</v>
      </c>
      <c r="E17" s="50">
        <v>24.5</v>
      </c>
      <c r="F17" s="49">
        <v>146</v>
      </c>
      <c r="G17" s="49">
        <v>33</v>
      </c>
      <c r="H17" s="49">
        <v>66</v>
      </c>
      <c r="I17" s="49">
        <v>204</v>
      </c>
      <c r="J17" s="49">
        <v>198</v>
      </c>
      <c r="L17" s="59"/>
      <c r="M17" s="59"/>
      <c r="N17" s="60"/>
      <c r="O17" s="59"/>
      <c r="P17" s="59"/>
      <c r="Q17" s="59"/>
      <c r="R17" s="59"/>
      <c r="S17" s="59"/>
    </row>
    <row r="18" spans="1:19">
      <c r="A18" s="39">
        <v>8</v>
      </c>
      <c r="B18" s="40" t="s">
        <v>20</v>
      </c>
      <c r="C18" s="49">
        <v>1635</v>
      </c>
      <c r="D18" s="49">
        <v>367</v>
      </c>
      <c r="E18" s="50">
        <v>22.4</v>
      </c>
      <c r="F18" s="49">
        <v>100</v>
      </c>
      <c r="G18" s="49">
        <v>27</v>
      </c>
      <c r="H18" s="49">
        <v>49</v>
      </c>
      <c r="I18" s="49">
        <v>222</v>
      </c>
      <c r="J18" s="49">
        <v>60</v>
      </c>
      <c r="L18" s="59"/>
      <c r="M18" s="59"/>
      <c r="N18" s="60"/>
      <c r="O18" s="59"/>
      <c r="P18" s="59"/>
      <c r="Q18" s="59"/>
      <c r="R18" s="59"/>
      <c r="S18" s="59"/>
    </row>
    <row r="19" spans="1:19">
      <c r="A19" s="39">
        <v>10</v>
      </c>
      <c r="B19" s="40" t="s">
        <v>21</v>
      </c>
      <c r="C19" s="49">
        <v>496</v>
      </c>
      <c r="D19" s="49">
        <v>115</v>
      </c>
      <c r="E19" s="50">
        <v>23.2</v>
      </c>
      <c r="F19" s="49">
        <v>24</v>
      </c>
      <c r="G19" s="49">
        <v>56</v>
      </c>
      <c r="H19" s="49">
        <v>8</v>
      </c>
      <c r="I19" s="49">
        <v>46</v>
      </c>
      <c r="J19" s="49">
        <v>21</v>
      </c>
      <c r="L19" s="59"/>
      <c r="M19" s="59"/>
      <c r="N19" s="60"/>
      <c r="O19" s="59"/>
      <c r="P19" s="59"/>
      <c r="Q19" s="59"/>
      <c r="R19" s="59"/>
      <c r="S19" s="59"/>
    </row>
    <row r="20" spans="1:19">
      <c r="A20" s="41">
        <v>11</v>
      </c>
      <c r="B20" s="40" t="s">
        <v>22</v>
      </c>
      <c r="C20" s="49">
        <v>603</v>
      </c>
      <c r="D20" s="49">
        <v>89</v>
      </c>
      <c r="E20" s="50">
        <v>14.8</v>
      </c>
      <c r="F20" s="49">
        <v>21</v>
      </c>
      <c r="G20" s="49">
        <v>10</v>
      </c>
      <c r="H20" s="49">
        <v>11</v>
      </c>
      <c r="I20" s="49">
        <v>22</v>
      </c>
      <c r="J20" s="49">
        <v>79</v>
      </c>
      <c r="L20" s="59"/>
      <c r="M20" s="59"/>
      <c r="N20" s="60"/>
      <c r="O20" s="59"/>
      <c r="P20" s="59"/>
      <c r="Q20" s="59"/>
      <c r="R20" s="59"/>
      <c r="S20" s="59"/>
    </row>
    <row r="21" spans="1:19" ht="25.5">
      <c r="A21" s="42">
        <v>12</v>
      </c>
      <c r="B21" s="43" t="s">
        <v>62</v>
      </c>
      <c r="C21" s="49">
        <v>392</v>
      </c>
      <c r="D21" s="49">
        <v>64</v>
      </c>
      <c r="E21" s="50">
        <v>16.3</v>
      </c>
      <c r="F21" s="49">
        <v>20</v>
      </c>
      <c r="G21" s="49">
        <v>17</v>
      </c>
      <c r="H21" s="49">
        <v>3</v>
      </c>
      <c r="I21" s="49">
        <v>18</v>
      </c>
      <c r="J21" s="49">
        <v>26</v>
      </c>
      <c r="L21" s="59"/>
      <c r="M21" s="59"/>
      <c r="N21" s="60"/>
      <c r="O21" s="59"/>
      <c r="P21" s="59"/>
      <c r="Q21" s="59"/>
      <c r="R21" s="59"/>
      <c r="S21" s="59"/>
    </row>
    <row r="22" spans="1:19">
      <c r="A22" s="41">
        <v>13</v>
      </c>
      <c r="B22" s="40" t="s">
        <v>23</v>
      </c>
      <c r="C22" s="49">
        <v>496</v>
      </c>
      <c r="D22" s="49">
        <v>73</v>
      </c>
      <c r="E22" s="50">
        <v>14.7</v>
      </c>
      <c r="F22" s="49">
        <v>0</v>
      </c>
      <c r="G22" s="49">
        <v>26</v>
      </c>
      <c r="H22" s="49">
        <v>8</v>
      </c>
      <c r="I22" s="49">
        <v>44</v>
      </c>
      <c r="J22" s="49">
        <v>8</v>
      </c>
      <c r="L22" s="59"/>
      <c r="M22" s="59"/>
      <c r="N22" s="60"/>
      <c r="O22" s="59"/>
      <c r="P22" s="59"/>
      <c r="Q22" s="59"/>
      <c r="R22" s="59"/>
      <c r="S22" s="59"/>
    </row>
    <row r="23" spans="1:19">
      <c r="A23" s="41">
        <v>14</v>
      </c>
      <c r="B23" s="48" t="s">
        <v>82</v>
      </c>
      <c r="C23" s="49">
        <v>294</v>
      </c>
      <c r="D23" s="49">
        <v>32</v>
      </c>
      <c r="E23" s="50">
        <v>10.9</v>
      </c>
      <c r="F23" s="49">
        <v>9</v>
      </c>
      <c r="G23" s="49">
        <v>4</v>
      </c>
      <c r="H23" s="49">
        <v>4</v>
      </c>
      <c r="I23" s="49">
        <v>18</v>
      </c>
      <c r="J23" s="49">
        <v>3</v>
      </c>
      <c r="L23" s="59"/>
      <c r="M23" s="59"/>
      <c r="N23" s="60"/>
      <c r="O23" s="59"/>
      <c r="P23" s="59"/>
      <c r="Q23" s="59"/>
      <c r="R23" s="59"/>
      <c r="S23" s="59"/>
    </row>
    <row r="24" spans="1:19">
      <c r="A24" s="41">
        <v>15</v>
      </c>
      <c r="B24" s="40" t="s">
        <v>24</v>
      </c>
      <c r="C24" s="49">
        <v>519</v>
      </c>
      <c r="D24" s="49">
        <v>23</v>
      </c>
      <c r="E24" s="50">
        <v>4.4000000000000004</v>
      </c>
      <c r="F24" s="49">
        <v>0</v>
      </c>
      <c r="G24" s="49">
        <v>4</v>
      </c>
      <c r="H24" s="49">
        <v>1</v>
      </c>
      <c r="I24" s="49">
        <v>14</v>
      </c>
      <c r="J24" s="49">
        <v>9</v>
      </c>
      <c r="L24" s="61"/>
      <c r="M24" s="61"/>
      <c r="N24" s="62"/>
      <c r="O24" s="61"/>
      <c r="P24" s="61"/>
      <c r="Q24" s="61"/>
      <c r="R24" s="61"/>
      <c r="S24" s="61"/>
    </row>
    <row r="25" spans="1:19" ht="25.5">
      <c r="A25" s="41">
        <v>16</v>
      </c>
      <c r="B25" s="43" t="s">
        <v>61</v>
      </c>
      <c r="C25" s="49">
        <v>827</v>
      </c>
      <c r="D25" s="49">
        <v>108</v>
      </c>
      <c r="E25" s="50">
        <v>13.1</v>
      </c>
      <c r="F25" s="49">
        <v>6</v>
      </c>
      <c r="G25" s="49">
        <v>27</v>
      </c>
      <c r="H25" s="49">
        <v>3</v>
      </c>
      <c r="I25" s="49">
        <v>77</v>
      </c>
      <c r="J25" s="49">
        <v>26</v>
      </c>
      <c r="L25" s="59"/>
      <c r="M25" s="59"/>
      <c r="N25" s="60"/>
      <c r="O25" s="59"/>
      <c r="P25" s="59"/>
      <c r="Q25" s="59"/>
      <c r="R25" s="59"/>
      <c r="S25" s="59"/>
    </row>
    <row r="26" spans="1:19">
      <c r="A26" s="41">
        <v>17</v>
      </c>
      <c r="B26" s="40" t="s">
        <v>25</v>
      </c>
      <c r="C26" s="49">
        <v>627</v>
      </c>
      <c r="D26" s="49">
        <v>130</v>
      </c>
      <c r="E26" s="50">
        <v>20.7</v>
      </c>
      <c r="F26" s="49">
        <v>24</v>
      </c>
      <c r="G26" s="49">
        <v>82</v>
      </c>
      <c r="H26" s="49">
        <v>11</v>
      </c>
      <c r="I26" s="49">
        <v>12</v>
      </c>
      <c r="J26" s="49">
        <v>28</v>
      </c>
      <c r="L26" s="61"/>
      <c r="M26" s="61"/>
      <c r="N26" s="62"/>
      <c r="O26" s="61"/>
      <c r="P26" s="61"/>
      <c r="Q26" s="61"/>
      <c r="R26" s="61"/>
      <c r="S26" s="61"/>
    </row>
    <row r="27" spans="1:19">
      <c r="A27" s="41">
        <v>18</v>
      </c>
      <c r="B27" s="40" t="s">
        <v>26</v>
      </c>
      <c r="C27" s="49">
        <v>1652</v>
      </c>
      <c r="D27" s="49">
        <v>230</v>
      </c>
      <c r="E27" s="50">
        <v>13.9</v>
      </c>
      <c r="F27" s="49">
        <v>15</v>
      </c>
      <c r="G27" s="49">
        <v>8</v>
      </c>
      <c r="H27" s="49">
        <v>56</v>
      </c>
      <c r="I27" s="49">
        <v>116</v>
      </c>
      <c r="J27" s="49">
        <v>53</v>
      </c>
      <c r="L27" s="59"/>
      <c r="M27" s="59"/>
      <c r="N27" s="60"/>
      <c r="O27" s="59"/>
      <c r="P27" s="59"/>
      <c r="Q27" s="59"/>
      <c r="R27" s="59"/>
      <c r="S27" s="59"/>
    </row>
    <row r="28" spans="1:19">
      <c r="A28" s="41">
        <v>20</v>
      </c>
      <c r="B28" s="44" t="s">
        <v>57</v>
      </c>
      <c r="C28" s="49">
        <v>667</v>
      </c>
      <c r="D28" s="49">
        <v>136</v>
      </c>
      <c r="E28" s="50">
        <v>20.399999999999999</v>
      </c>
      <c r="F28" s="49">
        <v>23</v>
      </c>
      <c r="G28" s="49">
        <v>13</v>
      </c>
      <c r="H28" s="49">
        <v>48</v>
      </c>
      <c r="I28" s="49">
        <v>56</v>
      </c>
      <c r="J28" s="49">
        <v>52</v>
      </c>
      <c r="L28" s="59"/>
      <c r="M28" s="59"/>
      <c r="N28" s="60"/>
      <c r="O28" s="59"/>
      <c r="P28" s="59"/>
      <c r="Q28" s="59"/>
      <c r="R28" s="59"/>
      <c r="S28" s="59"/>
    </row>
    <row r="29" spans="1:19">
      <c r="A29" s="41">
        <v>21</v>
      </c>
      <c r="B29" s="40" t="s">
        <v>27</v>
      </c>
      <c r="C29" s="49">
        <v>106</v>
      </c>
      <c r="D29" s="49">
        <v>6</v>
      </c>
      <c r="E29" s="50">
        <v>5.7</v>
      </c>
      <c r="F29" s="49">
        <v>2</v>
      </c>
      <c r="G29" s="49">
        <v>1</v>
      </c>
      <c r="H29" s="49">
        <v>0</v>
      </c>
      <c r="I29" s="49">
        <v>4</v>
      </c>
      <c r="J29" s="49">
        <v>0</v>
      </c>
      <c r="L29" s="59"/>
      <c r="M29" s="59"/>
      <c r="N29" s="60"/>
      <c r="O29" s="59"/>
      <c r="P29" s="59"/>
      <c r="Q29" s="59"/>
      <c r="R29" s="59"/>
      <c r="S29" s="59"/>
    </row>
    <row r="30" spans="1:19">
      <c r="A30" s="41">
        <v>22</v>
      </c>
      <c r="B30" s="40" t="s">
        <v>28</v>
      </c>
      <c r="C30" s="49">
        <v>251</v>
      </c>
      <c r="D30" s="49">
        <v>28</v>
      </c>
      <c r="E30" s="50">
        <v>11.2</v>
      </c>
      <c r="F30" s="49">
        <v>11</v>
      </c>
      <c r="G30" s="49">
        <v>4</v>
      </c>
      <c r="H30" s="49">
        <v>2</v>
      </c>
      <c r="I30" s="49">
        <v>8</v>
      </c>
      <c r="J30" s="49">
        <v>13</v>
      </c>
      <c r="L30" s="59"/>
      <c r="M30" s="59"/>
      <c r="N30" s="60"/>
      <c r="O30" s="59"/>
      <c r="P30" s="59"/>
      <c r="Q30" s="59"/>
      <c r="R30" s="59"/>
      <c r="S30" s="59"/>
    </row>
    <row r="31" spans="1:19">
      <c r="A31" s="41">
        <v>23</v>
      </c>
      <c r="B31" s="40" t="s">
        <v>29</v>
      </c>
      <c r="C31" s="49">
        <v>1178</v>
      </c>
      <c r="D31" s="49">
        <v>75</v>
      </c>
      <c r="E31" s="50">
        <v>6.4</v>
      </c>
      <c r="F31" s="49">
        <v>4</v>
      </c>
      <c r="G31" s="49">
        <v>48</v>
      </c>
      <c r="H31" s="49">
        <v>8</v>
      </c>
      <c r="I31" s="49">
        <v>12</v>
      </c>
      <c r="J31" s="49">
        <v>4</v>
      </c>
      <c r="L31" s="61"/>
      <c r="M31" s="61"/>
      <c r="N31" s="62"/>
      <c r="O31" s="61"/>
      <c r="P31" s="61"/>
      <c r="Q31" s="61"/>
      <c r="R31" s="61"/>
      <c r="S31" s="61"/>
    </row>
    <row r="32" spans="1:19">
      <c r="A32" s="41">
        <v>24</v>
      </c>
      <c r="B32" s="40" t="s">
        <v>30</v>
      </c>
      <c r="C32" s="49">
        <v>419</v>
      </c>
      <c r="D32" s="49">
        <v>31</v>
      </c>
      <c r="E32" s="50">
        <v>7.4</v>
      </c>
      <c r="F32" s="49">
        <v>4</v>
      </c>
      <c r="G32" s="49">
        <v>5</v>
      </c>
      <c r="H32" s="49">
        <v>13</v>
      </c>
      <c r="I32" s="49">
        <v>8</v>
      </c>
      <c r="J32" s="49">
        <v>4</v>
      </c>
      <c r="L32" s="59"/>
      <c r="M32" s="59"/>
      <c r="N32" s="60"/>
      <c r="O32" s="59"/>
      <c r="P32" s="59"/>
      <c r="Q32" s="59"/>
      <c r="R32" s="59"/>
      <c r="S32" s="59"/>
    </row>
    <row r="33" spans="1:19">
      <c r="A33" s="41">
        <v>25</v>
      </c>
      <c r="B33" s="40" t="s">
        <v>31</v>
      </c>
      <c r="C33" s="49">
        <v>1884</v>
      </c>
      <c r="D33" s="49">
        <v>102</v>
      </c>
      <c r="E33" s="50">
        <v>5.4</v>
      </c>
      <c r="F33" s="49">
        <v>5</v>
      </c>
      <c r="G33" s="49">
        <v>97</v>
      </c>
      <c r="H33" s="49">
        <v>2</v>
      </c>
      <c r="I33" s="49">
        <v>1</v>
      </c>
      <c r="J33" s="49">
        <v>8</v>
      </c>
      <c r="L33" s="59"/>
      <c r="M33" s="59"/>
      <c r="N33" s="60"/>
      <c r="O33" s="59"/>
      <c r="P33" s="59"/>
      <c r="Q33" s="59"/>
      <c r="R33" s="59"/>
      <c r="S33" s="59"/>
    </row>
    <row r="34" spans="1:19" ht="26.25" customHeight="1">
      <c r="A34" s="41">
        <v>26</v>
      </c>
      <c r="B34" s="43" t="s">
        <v>78</v>
      </c>
      <c r="C34" s="49">
        <v>425</v>
      </c>
      <c r="D34" s="49">
        <v>44</v>
      </c>
      <c r="E34" s="50">
        <v>10.4</v>
      </c>
      <c r="F34" s="49">
        <v>12</v>
      </c>
      <c r="G34" s="49">
        <v>23</v>
      </c>
      <c r="H34" s="49">
        <v>1</v>
      </c>
      <c r="I34" s="49">
        <v>9</v>
      </c>
      <c r="J34" s="49">
        <v>15</v>
      </c>
      <c r="L34" s="59"/>
      <c r="M34" s="59"/>
      <c r="N34" s="60"/>
      <c r="O34" s="59"/>
      <c r="P34" s="59"/>
      <c r="Q34" s="59"/>
      <c r="R34" s="59"/>
      <c r="S34" s="59"/>
    </row>
    <row r="35" spans="1:19">
      <c r="A35" s="41">
        <v>27</v>
      </c>
      <c r="B35" s="40" t="s">
        <v>32</v>
      </c>
      <c r="C35" s="49">
        <v>302</v>
      </c>
      <c r="D35" s="49">
        <v>24</v>
      </c>
      <c r="E35" s="50">
        <v>7.9</v>
      </c>
      <c r="F35" s="49">
        <v>2</v>
      </c>
      <c r="G35" s="49">
        <v>16</v>
      </c>
      <c r="H35" s="49">
        <v>3</v>
      </c>
      <c r="I35" s="49">
        <v>3</v>
      </c>
      <c r="J35" s="49">
        <v>1</v>
      </c>
      <c r="L35" s="59"/>
      <c r="M35" s="59"/>
      <c r="N35" s="60"/>
      <c r="O35" s="59"/>
      <c r="P35" s="59"/>
      <c r="Q35" s="59"/>
      <c r="R35" s="59"/>
      <c r="S35" s="59"/>
    </row>
    <row r="36" spans="1:19">
      <c r="A36" s="41">
        <v>28</v>
      </c>
      <c r="B36" s="40" t="s">
        <v>33</v>
      </c>
      <c r="C36" s="49">
        <v>89</v>
      </c>
      <c r="D36" s="49">
        <v>9</v>
      </c>
      <c r="E36" s="50">
        <v>10.1</v>
      </c>
      <c r="F36" s="49">
        <v>5</v>
      </c>
      <c r="G36" s="49">
        <v>3</v>
      </c>
      <c r="H36" s="49">
        <v>2</v>
      </c>
      <c r="I36" s="49">
        <v>1</v>
      </c>
      <c r="J36" s="49">
        <v>4</v>
      </c>
      <c r="L36" s="61"/>
      <c r="M36" s="61"/>
      <c r="N36" s="62"/>
      <c r="O36" s="61"/>
      <c r="P36" s="61"/>
      <c r="Q36" s="61"/>
      <c r="R36" s="61"/>
      <c r="S36" s="61"/>
    </row>
    <row r="37" spans="1:19">
      <c r="A37" s="41">
        <v>29</v>
      </c>
      <c r="B37" s="40" t="s">
        <v>34</v>
      </c>
      <c r="C37" s="49">
        <v>1607</v>
      </c>
      <c r="D37" s="49">
        <v>57</v>
      </c>
      <c r="E37" s="50">
        <v>3.5</v>
      </c>
      <c r="F37" s="49">
        <v>5</v>
      </c>
      <c r="G37" s="49">
        <v>36</v>
      </c>
      <c r="H37" s="49">
        <v>4</v>
      </c>
      <c r="I37" s="49">
        <v>18</v>
      </c>
      <c r="J37" s="49">
        <v>0</v>
      </c>
      <c r="L37" s="59"/>
      <c r="M37" s="59"/>
      <c r="N37" s="60"/>
      <c r="O37" s="59"/>
      <c r="P37" s="59"/>
      <c r="Q37" s="59"/>
      <c r="R37" s="59"/>
      <c r="S37" s="59"/>
    </row>
    <row r="38" spans="1:19">
      <c r="A38" s="41">
        <v>30</v>
      </c>
      <c r="B38" s="40" t="s">
        <v>35</v>
      </c>
      <c r="C38" s="49">
        <v>519</v>
      </c>
      <c r="D38" s="49">
        <v>34</v>
      </c>
      <c r="E38" s="50">
        <v>6.6</v>
      </c>
      <c r="F38" s="49">
        <v>4</v>
      </c>
      <c r="G38" s="49">
        <v>20</v>
      </c>
      <c r="H38" s="49">
        <v>7</v>
      </c>
      <c r="I38" s="49">
        <v>13</v>
      </c>
      <c r="J38" s="49">
        <v>0</v>
      </c>
      <c r="L38" s="59"/>
      <c r="M38" s="59"/>
      <c r="N38" s="60"/>
      <c r="O38" s="59"/>
      <c r="P38" s="59"/>
      <c r="Q38" s="59"/>
      <c r="R38" s="59"/>
      <c r="S38" s="59"/>
    </row>
    <row r="39" spans="1:19">
      <c r="A39" s="41">
        <v>31</v>
      </c>
      <c r="B39" s="40" t="s">
        <v>36</v>
      </c>
      <c r="C39" s="49">
        <v>824</v>
      </c>
      <c r="D39" s="49">
        <v>75</v>
      </c>
      <c r="E39" s="50">
        <v>9.1</v>
      </c>
      <c r="F39" s="49">
        <v>13</v>
      </c>
      <c r="G39" s="49">
        <v>17</v>
      </c>
      <c r="H39" s="49">
        <v>17</v>
      </c>
      <c r="I39" s="49">
        <v>46</v>
      </c>
      <c r="J39" s="49">
        <v>7</v>
      </c>
      <c r="L39" s="59"/>
      <c r="M39" s="59"/>
      <c r="N39" s="60"/>
      <c r="O39" s="59"/>
      <c r="P39" s="59"/>
      <c r="Q39" s="59"/>
      <c r="R39" s="59"/>
      <c r="S39" s="59"/>
    </row>
    <row r="40" spans="1:19" ht="28.5" customHeight="1">
      <c r="A40" s="41">
        <v>32</v>
      </c>
      <c r="B40" s="45" t="s">
        <v>64</v>
      </c>
      <c r="C40" s="49">
        <v>599</v>
      </c>
      <c r="D40" s="49">
        <v>147</v>
      </c>
      <c r="E40" s="50">
        <v>24.5</v>
      </c>
      <c r="F40" s="49">
        <v>10</v>
      </c>
      <c r="G40" s="49">
        <v>14</v>
      </c>
      <c r="H40" s="49">
        <v>42</v>
      </c>
      <c r="I40" s="49">
        <v>155</v>
      </c>
      <c r="J40" s="49">
        <v>14</v>
      </c>
      <c r="L40" s="61"/>
      <c r="M40" s="61"/>
      <c r="N40" s="62"/>
      <c r="O40" s="61"/>
      <c r="P40" s="61"/>
      <c r="Q40" s="61"/>
      <c r="R40" s="61"/>
      <c r="S40" s="61"/>
    </row>
    <row r="41" spans="1:19">
      <c r="A41" s="41">
        <v>36</v>
      </c>
      <c r="B41" s="40" t="s">
        <v>54</v>
      </c>
      <c r="C41" s="49">
        <v>663</v>
      </c>
      <c r="D41" s="49">
        <v>156</v>
      </c>
      <c r="E41" s="50">
        <v>23.5</v>
      </c>
      <c r="F41" s="49">
        <v>20</v>
      </c>
      <c r="G41" s="49">
        <v>3</v>
      </c>
      <c r="H41" s="49">
        <v>19</v>
      </c>
      <c r="I41" s="49">
        <v>121</v>
      </c>
      <c r="J41" s="49">
        <v>55</v>
      </c>
      <c r="L41" s="59"/>
      <c r="M41" s="59"/>
      <c r="N41" s="60"/>
      <c r="O41" s="59"/>
      <c r="P41" s="59"/>
      <c r="Q41" s="59"/>
      <c r="R41" s="59"/>
      <c r="S41" s="59"/>
    </row>
    <row r="42" spans="1:19">
      <c r="A42" s="41">
        <v>37</v>
      </c>
      <c r="B42" s="40" t="s">
        <v>37</v>
      </c>
      <c r="C42" s="49">
        <v>476</v>
      </c>
      <c r="D42" s="49">
        <v>151</v>
      </c>
      <c r="E42" s="50">
        <v>31.7</v>
      </c>
      <c r="F42" s="49">
        <v>0</v>
      </c>
      <c r="G42" s="49">
        <v>13</v>
      </c>
      <c r="H42" s="49">
        <v>19</v>
      </c>
      <c r="I42" s="49">
        <v>152</v>
      </c>
      <c r="J42" s="49">
        <v>49</v>
      </c>
      <c r="L42" s="59"/>
      <c r="M42" s="59"/>
      <c r="N42" s="60"/>
      <c r="O42" s="59"/>
      <c r="P42" s="59"/>
      <c r="Q42" s="59"/>
      <c r="R42" s="59"/>
      <c r="S42" s="59"/>
    </row>
    <row r="43" spans="1:19">
      <c r="A43" s="41">
        <v>39</v>
      </c>
      <c r="B43" s="40" t="s">
        <v>38</v>
      </c>
      <c r="C43" s="49">
        <v>97</v>
      </c>
      <c r="D43" s="49">
        <v>12</v>
      </c>
      <c r="E43" s="50">
        <v>12.4</v>
      </c>
      <c r="F43" s="49">
        <v>4</v>
      </c>
      <c r="G43" s="49">
        <v>0</v>
      </c>
      <c r="H43" s="49">
        <v>6</v>
      </c>
      <c r="I43" s="49">
        <v>2</v>
      </c>
      <c r="J43" s="49">
        <v>8</v>
      </c>
      <c r="L43" s="59"/>
      <c r="M43" s="59"/>
      <c r="N43" s="60"/>
      <c r="O43" s="59"/>
      <c r="P43" s="59"/>
      <c r="Q43" s="59"/>
      <c r="R43" s="59"/>
      <c r="S43" s="59"/>
    </row>
    <row r="44" spans="1:19" ht="27" customHeight="1">
      <c r="A44" s="46">
        <v>40</v>
      </c>
      <c r="B44" s="43" t="s">
        <v>63</v>
      </c>
      <c r="C44" s="49">
        <v>317</v>
      </c>
      <c r="D44" s="49">
        <v>134</v>
      </c>
      <c r="E44" s="50">
        <v>42.3</v>
      </c>
      <c r="F44" s="49">
        <v>2</v>
      </c>
      <c r="G44" s="49">
        <v>1</v>
      </c>
      <c r="H44" s="49">
        <v>1</v>
      </c>
      <c r="I44" s="49">
        <v>145</v>
      </c>
      <c r="J44" s="49">
        <v>32</v>
      </c>
      <c r="L44" s="59"/>
      <c r="M44" s="59"/>
      <c r="N44" s="60"/>
      <c r="O44" s="59"/>
      <c r="P44" s="59"/>
      <c r="Q44" s="59"/>
      <c r="R44" s="59"/>
      <c r="S44" s="59"/>
    </row>
    <row r="45" spans="1:19" ht="26.25" customHeight="1">
      <c r="A45" s="46">
        <v>41</v>
      </c>
      <c r="B45" s="43" t="s">
        <v>58</v>
      </c>
      <c r="C45" s="49">
        <v>305</v>
      </c>
      <c r="D45" s="49">
        <v>63</v>
      </c>
      <c r="E45" s="50">
        <v>20.7</v>
      </c>
      <c r="F45" s="49">
        <v>4</v>
      </c>
      <c r="G45" s="49">
        <v>8</v>
      </c>
      <c r="H45" s="49">
        <v>4</v>
      </c>
      <c r="I45" s="49">
        <v>77</v>
      </c>
      <c r="J45" s="49">
        <v>0</v>
      </c>
      <c r="L45" s="59"/>
      <c r="M45" s="59"/>
      <c r="N45" s="60"/>
      <c r="O45" s="59"/>
      <c r="P45" s="59"/>
      <c r="Q45" s="59"/>
      <c r="R45" s="59"/>
      <c r="S45" s="59"/>
    </row>
    <row r="46" spans="1:19">
      <c r="A46" s="41">
        <v>42</v>
      </c>
      <c r="B46" s="40" t="s">
        <v>39</v>
      </c>
      <c r="C46" s="49">
        <v>2773</v>
      </c>
      <c r="D46" s="49">
        <v>339</v>
      </c>
      <c r="E46" s="50">
        <v>12.2</v>
      </c>
      <c r="F46" s="49">
        <v>1</v>
      </c>
      <c r="G46" s="49">
        <v>16</v>
      </c>
      <c r="H46" s="49">
        <v>7</v>
      </c>
      <c r="I46" s="49">
        <v>155</v>
      </c>
      <c r="J46" s="49">
        <v>177</v>
      </c>
      <c r="L46" s="59"/>
      <c r="M46" s="59"/>
      <c r="N46" s="60"/>
      <c r="O46" s="59"/>
      <c r="P46" s="59"/>
      <c r="Q46" s="59"/>
      <c r="R46" s="59"/>
      <c r="S46" s="59"/>
    </row>
    <row r="47" spans="1:19">
      <c r="A47" s="41">
        <v>43</v>
      </c>
      <c r="B47" s="40" t="s">
        <v>40</v>
      </c>
      <c r="C47" s="49">
        <v>291</v>
      </c>
      <c r="D47" s="49">
        <v>43</v>
      </c>
      <c r="E47" s="50">
        <v>14.8</v>
      </c>
      <c r="F47" s="49">
        <v>1</v>
      </c>
      <c r="G47" s="49">
        <v>5</v>
      </c>
      <c r="H47" s="49">
        <v>2</v>
      </c>
      <c r="I47" s="49">
        <v>49</v>
      </c>
      <c r="J47" s="49">
        <v>1</v>
      </c>
      <c r="L47" s="59"/>
      <c r="M47" s="59"/>
      <c r="N47" s="60"/>
      <c r="O47" s="59"/>
      <c r="P47" s="59"/>
      <c r="Q47" s="59"/>
      <c r="R47" s="59"/>
      <c r="S47" s="59"/>
    </row>
    <row r="48" spans="1:19">
      <c r="A48" s="41">
        <v>44</v>
      </c>
      <c r="B48" s="40" t="s">
        <v>41</v>
      </c>
      <c r="C48" s="49">
        <v>130</v>
      </c>
      <c r="D48" s="49">
        <v>26</v>
      </c>
      <c r="E48" s="50">
        <v>20</v>
      </c>
      <c r="F48" s="49">
        <v>0</v>
      </c>
      <c r="G48" s="49">
        <v>5</v>
      </c>
      <c r="H48" s="49">
        <v>2</v>
      </c>
      <c r="I48" s="49">
        <v>33</v>
      </c>
      <c r="J48" s="49">
        <v>0</v>
      </c>
      <c r="L48" s="59"/>
      <c r="M48" s="59"/>
      <c r="N48" s="60"/>
      <c r="O48" s="59"/>
      <c r="P48" s="59"/>
      <c r="Q48" s="59"/>
      <c r="R48" s="59"/>
      <c r="S48" s="59"/>
    </row>
    <row r="49" spans="1:19">
      <c r="A49" s="41">
        <v>45</v>
      </c>
      <c r="B49" s="40" t="s">
        <v>42</v>
      </c>
      <c r="C49" s="49">
        <v>48</v>
      </c>
      <c r="D49" s="49">
        <v>1</v>
      </c>
      <c r="E49" s="50">
        <v>2.1</v>
      </c>
      <c r="F49" s="49">
        <v>0</v>
      </c>
      <c r="G49" s="49">
        <v>0</v>
      </c>
      <c r="H49" s="49">
        <v>0</v>
      </c>
      <c r="I49" s="49">
        <v>2</v>
      </c>
      <c r="J49" s="49">
        <v>0</v>
      </c>
      <c r="L49" s="59"/>
      <c r="M49" s="59"/>
      <c r="N49" s="60"/>
      <c r="O49" s="59"/>
      <c r="P49" s="59"/>
      <c r="Q49" s="59"/>
      <c r="R49" s="59"/>
      <c r="S49" s="59"/>
    </row>
    <row r="50" spans="1:19">
      <c r="A50" s="41">
        <v>46</v>
      </c>
      <c r="B50" s="40" t="s">
        <v>43</v>
      </c>
      <c r="C50" s="49">
        <v>387</v>
      </c>
      <c r="D50" s="49">
        <v>38</v>
      </c>
      <c r="E50" s="50">
        <v>9.8000000000000007</v>
      </c>
      <c r="F50" s="49">
        <v>0</v>
      </c>
      <c r="G50" s="49">
        <v>2</v>
      </c>
      <c r="H50" s="49">
        <v>12</v>
      </c>
      <c r="I50" s="49">
        <v>25</v>
      </c>
      <c r="J50" s="49">
        <v>2</v>
      </c>
      <c r="L50" s="59"/>
      <c r="M50" s="59"/>
      <c r="N50" s="60"/>
      <c r="O50" s="59"/>
      <c r="P50" s="59"/>
      <c r="Q50" s="59"/>
      <c r="R50" s="59"/>
      <c r="S50" s="59"/>
    </row>
    <row r="51" spans="1:19">
      <c r="A51" s="41">
        <v>47</v>
      </c>
      <c r="B51" s="40" t="s">
        <v>44</v>
      </c>
      <c r="C51" s="49">
        <v>506</v>
      </c>
      <c r="D51" s="49">
        <v>50</v>
      </c>
      <c r="E51" s="50">
        <v>9.9</v>
      </c>
      <c r="F51" s="49">
        <v>4</v>
      </c>
      <c r="G51" s="49">
        <v>14</v>
      </c>
      <c r="H51" s="49">
        <v>2</v>
      </c>
      <c r="I51" s="49">
        <v>38</v>
      </c>
      <c r="J51" s="49">
        <v>2</v>
      </c>
      <c r="L51" s="59"/>
      <c r="M51" s="59"/>
      <c r="N51" s="60"/>
      <c r="O51" s="59"/>
      <c r="P51" s="59"/>
      <c r="Q51" s="59"/>
      <c r="R51" s="59"/>
      <c r="S51" s="59"/>
    </row>
    <row r="52" spans="1:19">
      <c r="A52" s="41">
        <v>48</v>
      </c>
      <c r="B52" s="40" t="s">
        <v>45</v>
      </c>
      <c r="C52" s="49">
        <v>673</v>
      </c>
      <c r="D52" s="49">
        <v>22</v>
      </c>
      <c r="E52" s="50">
        <v>3.3</v>
      </c>
      <c r="F52" s="49">
        <v>2</v>
      </c>
      <c r="G52" s="49">
        <v>2</v>
      </c>
      <c r="H52" s="49">
        <v>10</v>
      </c>
      <c r="I52" s="49">
        <v>12</v>
      </c>
      <c r="J52" s="49">
        <v>1</v>
      </c>
      <c r="L52" s="61"/>
      <c r="M52" s="61"/>
      <c r="N52" s="62"/>
      <c r="O52" s="61"/>
      <c r="P52" s="61"/>
      <c r="Q52" s="61"/>
      <c r="R52" s="61"/>
      <c r="S52" s="61"/>
    </row>
    <row r="53" spans="1:19">
      <c r="A53" s="41">
        <v>49</v>
      </c>
      <c r="B53" s="40" t="s">
        <v>46</v>
      </c>
      <c r="C53" s="49">
        <v>151</v>
      </c>
      <c r="D53" s="49">
        <v>10</v>
      </c>
      <c r="E53" s="50">
        <v>6.6</v>
      </c>
      <c r="F53" s="49">
        <v>0</v>
      </c>
      <c r="G53" s="49">
        <v>0</v>
      </c>
      <c r="H53" s="49">
        <v>0</v>
      </c>
      <c r="I53" s="49">
        <v>15</v>
      </c>
      <c r="J53" s="49">
        <v>2</v>
      </c>
      <c r="L53" s="61"/>
      <c r="M53" s="61"/>
      <c r="N53" s="62"/>
      <c r="O53" s="61"/>
      <c r="P53" s="61"/>
      <c r="Q53" s="61"/>
      <c r="R53" s="61"/>
      <c r="S53" s="61"/>
    </row>
    <row r="54" spans="1:19">
      <c r="A54" s="41">
        <v>50</v>
      </c>
      <c r="B54" s="40" t="s">
        <v>47</v>
      </c>
      <c r="C54" s="49">
        <v>1455</v>
      </c>
      <c r="D54" s="49">
        <v>164</v>
      </c>
      <c r="E54" s="50">
        <v>11.3</v>
      </c>
      <c r="F54" s="49">
        <v>29</v>
      </c>
      <c r="G54" s="49">
        <v>28</v>
      </c>
      <c r="H54" s="49">
        <v>16</v>
      </c>
      <c r="I54" s="49">
        <v>65</v>
      </c>
      <c r="J54" s="49">
        <v>85</v>
      </c>
      <c r="L54" s="59"/>
      <c r="M54" s="59"/>
      <c r="N54" s="60"/>
      <c r="O54" s="59"/>
      <c r="P54" s="59"/>
      <c r="Q54" s="59"/>
      <c r="R54" s="59"/>
      <c r="S54" s="59"/>
    </row>
    <row r="55" spans="1:19">
      <c r="A55" s="41">
        <v>51</v>
      </c>
      <c r="B55" s="40" t="s">
        <v>48</v>
      </c>
      <c r="C55" s="49">
        <v>512</v>
      </c>
      <c r="D55" s="49">
        <v>73</v>
      </c>
      <c r="E55" s="50">
        <v>14.3</v>
      </c>
      <c r="F55" s="49">
        <v>1</v>
      </c>
      <c r="G55" s="49">
        <v>17</v>
      </c>
      <c r="H55" s="49">
        <v>14</v>
      </c>
      <c r="I55" s="49">
        <v>54</v>
      </c>
      <c r="J55" s="49">
        <v>13</v>
      </c>
      <c r="L55" s="63"/>
      <c r="M55" s="63"/>
      <c r="N55" s="64"/>
      <c r="O55" s="63"/>
      <c r="P55" s="63"/>
      <c r="Q55" s="63"/>
      <c r="R55" s="63"/>
      <c r="S55" s="63"/>
    </row>
    <row r="56" spans="1:19">
      <c r="A56" s="41">
        <v>52</v>
      </c>
      <c r="B56" s="40" t="s">
        <v>49</v>
      </c>
      <c r="C56" s="49">
        <v>270</v>
      </c>
      <c r="D56" s="49">
        <v>33</v>
      </c>
      <c r="E56" s="50">
        <v>12.2</v>
      </c>
      <c r="F56" s="49">
        <v>2</v>
      </c>
      <c r="G56" s="49">
        <v>11</v>
      </c>
      <c r="H56" s="49">
        <v>0</v>
      </c>
      <c r="I56" s="49">
        <v>17</v>
      </c>
      <c r="J56" s="49">
        <v>10</v>
      </c>
      <c r="L56" s="65"/>
      <c r="M56" s="65"/>
      <c r="N56" s="66"/>
      <c r="O56" s="65"/>
      <c r="P56" s="65"/>
      <c r="Q56" s="65"/>
      <c r="R56" s="65"/>
      <c r="S56" s="65"/>
    </row>
    <row r="57" spans="1:19">
      <c r="A57" s="41">
        <v>53</v>
      </c>
      <c r="B57" s="40" t="s">
        <v>50</v>
      </c>
      <c r="C57" s="49">
        <v>462</v>
      </c>
      <c r="D57" s="49">
        <v>14</v>
      </c>
      <c r="E57" s="50">
        <v>3</v>
      </c>
      <c r="F57" s="49">
        <v>0</v>
      </c>
      <c r="G57" s="49">
        <v>7</v>
      </c>
      <c r="H57" s="49">
        <v>3</v>
      </c>
      <c r="I57" s="49">
        <v>6</v>
      </c>
      <c r="J57" s="49">
        <v>1</v>
      </c>
      <c r="L57" s="65"/>
      <c r="M57" s="65"/>
      <c r="N57" s="66"/>
      <c r="O57" s="65"/>
      <c r="P57" s="65"/>
      <c r="Q57" s="65"/>
      <c r="R57" s="65"/>
      <c r="S57" s="65"/>
    </row>
    <row r="58" spans="1:19">
      <c r="A58" s="41">
        <v>54</v>
      </c>
      <c r="B58" s="40" t="s">
        <v>51</v>
      </c>
      <c r="C58" s="49">
        <v>134</v>
      </c>
      <c r="D58" s="49">
        <v>1</v>
      </c>
      <c r="E58" s="50">
        <v>0.7</v>
      </c>
      <c r="F58" s="49">
        <v>0</v>
      </c>
      <c r="G58" s="49">
        <v>0</v>
      </c>
      <c r="H58" s="49">
        <v>0</v>
      </c>
      <c r="I58" s="49">
        <v>0</v>
      </c>
      <c r="J58" s="49">
        <v>1</v>
      </c>
      <c r="L58" s="67"/>
      <c r="M58" s="67"/>
      <c r="N58" s="68"/>
      <c r="O58" s="67"/>
      <c r="P58" s="67"/>
      <c r="Q58" s="67"/>
      <c r="R58" s="67"/>
      <c r="S58" s="67"/>
    </row>
    <row r="59" spans="1:19" ht="25.5" customHeight="1">
      <c r="A59" s="46">
        <v>56</v>
      </c>
      <c r="B59" s="43" t="s">
        <v>59</v>
      </c>
      <c r="C59" s="49">
        <v>59</v>
      </c>
      <c r="D59" s="49">
        <v>4</v>
      </c>
      <c r="E59" s="50">
        <v>6.8</v>
      </c>
      <c r="F59" s="49">
        <v>0</v>
      </c>
      <c r="G59" s="49">
        <v>0</v>
      </c>
      <c r="H59" s="49">
        <v>2</v>
      </c>
      <c r="I59" s="49">
        <v>3</v>
      </c>
      <c r="J59" s="49">
        <v>1</v>
      </c>
      <c r="L59" s="69"/>
      <c r="M59" s="69"/>
      <c r="N59" s="70"/>
      <c r="O59" s="69"/>
      <c r="P59" s="69"/>
      <c r="Q59" s="69"/>
      <c r="R59" s="69"/>
      <c r="S59" s="69"/>
    </row>
    <row r="60" spans="1:19" ht="24.75" customHeight="1">
      <c r="A60" s="46">
        <v>57</v>
      </c>
      <c r="B60" s="45" t="s">
        <v>60</v>
      </c>
      <c r="C60" s="49">
        <v>15</v>
      </c>
      <c r="D60" s="49">
        <v>0</v>
      </c>
      <c r="E60" s="50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L60" s="71"/>
      <c r="M60" s="71"/>
      <c r="N60" s="72"/>
      <c r="O60" s="71"/>
      <c r="P60" s="71"/>
      <c r="Q60" s="71"/>
      <c r="R60" s="71"/>
      <c r="S60" s="71"/>
    </row>
    <row r="61" spans="1:19">
      <c r="A61" s="41">
        <v>59</v>
      </c>
      <c r="B61" s="40" t="s">
        <v>52</v>
      </c>
      <c r="C61" s="49">
        <v>10434</v>
      </c>
      <c r="D61" s="49">
        <v>1845</v>
      </c>
      <c r="E61" s="50">
        <v>17.7</v>
      </c>
      <c r="F61" s="49">
        <v>1454</v>
      </c>
      <c r="G61" s="49">
        <v>48</v>
      </c>
      <c r="H61" s="49">
        <v>22</v>
      </c>
      <c r="I61" s="49">
        <v>33</v>
      </c>
      <c r="J61" s="49">
        <v>295</v>
      </c>
    </row>
    <row r="62" spans="1:19">
      <c r="A62" s="35"/>
      <c r="B62" s="54"/>
    </row>
    <row r="63" spans="1:19">
      <c r="A63" s="22"/>
      <c r="B63" s="23" t="s">
        <v>53</v>
      </c>
      <c r="C63" s="55">
        <v>46443</v>
      </c>
      <c r="D63" s="55">
        <v>6579</v>
      </c>
      <c r="E63" s="56">
        <v>14.2</v>
      </c>
      <c r="F63" s="55">
        <v>2505</v>
      </c>
      <c r="G63" s="55">
        <v>865</v>
      </c>
      <c r="H63" s="55">
        <v>578</v>
      </c>
      <c r="I63" s="55">
        <v>2247</v>
      </c>
      <c r="J63" s="55">
        <v>1753</v>
      </c>
    </row>
    <row r="64" spans="1:19">
      <c r="A64" s="13"/>
      <c r="B64" s="14"/>
      <c r="C64" s="18"/>
      <c r="D64" s="18"/>
      <c r="E64" s="21"/>
      <c r="F64" s="18"/>
      <c r="G64" s="18"/>
      <c r="H64" s="18"/>
      <c r="I64" s="18"/>
      <c r="J64" s="18"/>
    </row>
    <row r="65" spans="1:10">
      <c r="A65" s="147" t="s">
        <v>65</v>
      </c>
      <c r="B65" s="147"/>
      <c r="C65" s="147"/>
      <c r="D65" s="147"/>
      <c r="E65" s="147"/>
      <c r="F65" s="147"/>
      <c r="G65" s="147"/>
      <c r="H65" s="147"/>
      <c r="I65" s="147"/>
      <c r="J65" s="147"/>
    </row>
    <row r="66" spans="1:10">
      <c r="A66" s="147"/>
      <c r="B66" s="147"/>
      <c r="C66" s="147"/>
      <c r="D66" s="147"/>
      <c r="E66" s="147"/>
      <c r="F66" s="147"/>
      <c r="G66" s="147"/>
      <c r="H66" s="147"/>
      <c r="I66" s="147"/>
      <c r="J66" s="147"/>
    </row>
    <row r="67" spans="1:10">
      <c r="A67" s="147"/>
      <c r="B67" s="147"/>
      <c r="C67" s="147"/>
      <c r="D67" s="147"/>
      <c r="E67" s="147"/>
      <c r="F67" s="147"/>
      <c r="G67" s="147"/>
      <c r="H67" s="147"/>
      <c r="I67" s="147"/>
      <c r="J67" s="147"/>
    </row>
    <row r="68" spans="1:10">
      <c r="A68" s="28"/>
      <c r="B68" s="28"/>
      <c r="C68" s="28"/>
      <c r="D68" s="28"/>
      <c r="E68" s="28"/>
      <c r="F68" s="28"/>
      <c r="G68" s="28"/>
      <c r="H68" s="28"/>
      <c r="I68" s="28"/>
      <c r="J68" s="28"/>
    </row>
    <row r="69" spans="1:10">
      <c r="A69" s="47" t="s">
        <v>1</v>
      </c>
      <c r="B69" s="28"/>
      <c r="C69" s="28"/>
      <c r="D69" s="28"/>
      <c r="E69" s="28"/>
      <c r="F69" s="28"/>
      <c r="G69" s="28"/>
      <c r="H69" s="28"/>
      <c r="I69" s="28"/>
      <c r="J69" s="28"/>
    </row>
    <row r="70" spans="1:10">
      <c r="A70" s="47" t="s">
        <v>55</v>
      </c>
      <c r="B70" s="28"/>
      <c r="C70" s="28"/>
      <c r="D70" s="28"/>
      <c r="E70" s="28"/>
      <c r="F70" s="28"/>
      <c r="G70" s="28"/>
      <c r="H70" s="28"/>
      <c r="I70" s="28"/>
      <c r="J70" s="28"/>
    </row>
    <row r="72" spans="1:10">
      <c r="A72" s="28" t="s">
        <v>83</v>
      </c>
    </row>
  </sheetData>
  <mergeCells count="15">
    <mergeCell ref="E7:E9"/>
    <mergeCell ref="F8:G9"/>
    <mergeCell ref="A65:J67"/>
    <mergeCell ref="A3:B3"/>
    <mergeCell ref="C3:I3"/>
    <mergeCell ref="A5:B9"/>
    <mergeCell ref="C5:C9"/>
    <mergeCell ref="D5:E6"/>
    <mergeCell ref="F5:J5"/>
    <mergeCell ref="F6:F7"/>
    <mergeCell ref="G6:G7"/>
    <mergeCell ref="H6:H9"/>
    <mergeCell ref="I6:I9"/>
    <mergeCell ref="J6:J9"/>
    <mergeCell ref="D7:D9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>
      <selection activeCell="A3" sqref="A3:B3"/>
    </sheetView>
  </sheetViews>
  <sheetFormatPr baseColWidth="10" defaultRowHeight="12.75"/>
  <cols>
    <col min="1" max="1" width="4.5703125" style="37" customWidth="1"/>
    <col min="2" max="2" width="55" style="37" customWidth="1"/>
    <col min="3" max="10" width="11" style="37" customWidth="1"/>
  </cols>
  <sheetData>
    <row r="1" spans="1:10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>
      <c r="A2" s="38"/>
      <c r="B2" s="38"/>
      <c r="C2" s="38"/>
      <c r="D2" s="38"/>
      <c r="E2" s="38"/>
    </row>
    <row r="3" spans="1:10" ht="36.75" customHeight="1">
      <c r="A3" s="123" t="s">
        <v>69</v>
      </c>
      <c r="B3" s="123"/>
      <c r="C3" s="124" t="s">
        <v>70</v>
      </c>
      <c r="D3" s="124"/>
      <c r="E3" s="124"/>
      <c r="F3" s="124"/>
      <c r="G3" s="124"/>
      <c r="H3" s="124"/>
      <c r="I3" s="124"/>
      <c r="J3" s="34">
        <v>2009</v>
      </c>
    </row>
    <row r="4" spans="1:10">
      <c r="A4" s="1"/>
      <c r="B4" s="1"/>
      <c r="E4" s="36"/>
    </row>
    <row r="5" spans="1:10" ht="14.25">
      <c r="A5" s="133" t="s">
        <v>2</v>
      </c>
      <c r="B5" s="133"/>
      <c r="C5" s="136" t="s">
        <v>3</v>
      </c>
      <c r="D5" s="139" t="s">
        <v>4</v>
      </c>
      <c r="E5" s="140"/>
      <c r="F5" s="143" t="s">
        <v>56</v>
      </c>
      <c r="G5" s="144"/>
      <c r="H5" s="144"/>
      <c r="I5" s="144"/>
      <c r="J5" s="144"/>
    </row>
    <row r="6" spans="1:10">
      <c r="A6" s="134"/>
      <c r="B6" s="134"/>
      <c r="C6" s="137"/>
      <c r="D6" s="141"/>
      <c r="E6" s="142"/>
      <c r="F6" s="136" t="s">
        <v>5</v>
      </c>
      <c r="G6" s="136" t="s">
        <v>6</v>
      </c>
      <c r="H6" s="136" t="s">
        <v>7</v>
      </c>
      <c r="I6" s="136" t="s">
        <v>8</v>
      </c>
      <c r="J6" s="139" t="s">
        <v>9</v>
      </c>
    </row>
    <row r="7" spans="1:10">
      <c r="A7" s="134"/>
      <c r="B7" s="134"/>
      <c r="C7" s="137"/>
      <c r="D7" s="136" t="s">
        <v>10</v>
      </c>
      <c r="E7" s="146" t="s">
        <v>11</v>
      </c>
      <c r="F7" s="138"/>
      <c r="G7" s="138"/>
      <c r="H7" s="137"/>
      <c r="I7" s="137"/>
      <c r="J7" s="145"/>
    </row>
    <row r="8" spans="1:10">
      <c r="A8" s="134"/>
      <c r="B8" s="134"/>
      <c r="C8" s="137"/>
      <c r="D8" s="137"/>
      <c r="E8" s="118"/>
      <c r="F8" s="139" t="s">
        <v>12</v>
      </c>
      <c r="G8" s="140"/>
      <c r="H8" s="137"/>
      <c r="I8" s="137"/>
      <c r="J8" s="145"/>
    </row>
    <row r="9" spans="1:10">
      <c r="A9" s="135"/>
      <c r="B9" s="135"/>
      <c r="C9" s="138"/>
      <c r="D9" s="138"/>
      <c r="E9" s="119"/>
      <c r="F9" s="141"/>
      <c r="G9" s="142"/>
      <c r="H9" s="138"/>
      <c r="I9" s="138"/>
      <c r="J9" s="141"/>
    </row>
    <row r="10" spans="1:10">
      <c r="A10" s="52"/>
      <c r="B10" s="52"/>
      <c r="C10" s="38"/>
      <c r="D10" s="38"/>
      <c r="E10" s="38"/>
      <c r="F10" s="53"/>
      <c r="G10" s="53"/>
      <c r="H10" s="53"/>
      <c r="I10" s="53"/>
      <c r="J10" s="53"/>
    </row>
    <row r="11" spans="1:10">
      <c r="A11" s="39">
        <v>1</v>
      </c>
      <c r="B11" s="40" t="s">
        <v>13</v>
      </c>
      <c r="C11" s="49">
        <v>1566</v>
      </c>
      <c r="D11" s="49">
        <v>20</v>
      </c>
      <c r="E11" s="50">
        <v>1.277139208173691</v>
      </c>
      <c r="F11" s="49">
        <v>4</v>
      </c>
      <c r="G11" s="49">
        <v>6</v>
      </c>
      <c r="H11" s="49">
        <v>1</v>
      </c>
      <c r="I11" s="49">
        <v>4</v>
      </c>
      <c r="J11" s="49">
        <v>5</v>
      </c>
    </row>
    <row r="12" spans="1:10">
      <c r="A12" s="39">
        <v>2</v>
      </c>
      <c r="B12" s="40" t="s">
        <v>14</v>
      </c>
      <c r="C12" s="49">
        <v>976</v>
      </c>
      <c r="D12" s="49">
        <v>78</v>
      </c>
      <c r="E12" s="50">
        <v>7.9918032786885256</v>
      </c>
      <c r="F12" s="49">
        <v>16</v>
      </c>
      <c r="G12" s="49">
        <v>2</v>
      </c>
      <c r="H12" s="49">
        <v>15</v>
      </c>
      <c r="I12" s="49">
        <v>24</v>
      </c>
      <c r="J12" s="49">
        <v>50</v>
      </c>
    </row>
    <row r="13" spans="1:10">
      <c r="A13" s="39">
        <v>3</v>
      </c>
      <c r="B13" s="40" t="s">
        <v>15</v>
      </c>
      <c r="C13" s="49">
        <v>2014</v>
      </c>
      <c r="D13" s="49">
        <v>163</v>
      </c>
      <c r="E13" s="50">
        <v>8.0933465739821262</v>
      </c>
      <c r="F13" s="49">
        <v>40</v>
      </c>
      <c r="G13" s="49">
        <v>17</v>
      </c>
      <c r="H13" s="49">
        <v>10</v>
      </c>
      <c r="I13" s="49">
        <v>61</v>
      </c>
      <c r="J13" s="49">
        <v>61</v>
      </c>
    </row>
    <row r="14" spans="1:10">
      <c r="A14" s="39">
        <v>4</v>
      </c>
      <c r="B14" s="40" t="s">
        <v>16</v>
      </c>
      <c r="C14" s="49">
        <v>679</v>
      </c>
      <c r="D14" s="49">
        <v>21</v>
      </c>
      <c r="E14" s="50">
        <v>3.0927835051546393</v>
      </c>
      <c r="F14" s="49">
        <v>1</v>
      </c>
      <c r="G14" s="49">
        <v>1</v>
      </c>
      <c r="H14" s="49">
        <v>2</v>
      </c>
      <c r="I14" s="49">
        <v>9</v>
      </c>
      <c r="J14" s="49">
        <v>8</v>
      </c>
    </row>
    <row r="15" spans="1:10">
      <c r="A15" s="39">
        <v>5</v>
      </c>
      <c r="B15" s="40" t="s">
        <v>17</v>
      </c>
      <c r="C15" s="49">
        <v>515</v>
      </c>
      <c r="D15" s="49">
        <v>93</v>
      </c>
      <c r="E15" s="50">
        <v>18.058252427184467</v>
      </c>
      <c r="F15" s="49">
        <v>34</v>
      </c>
      <c r="G15" s="49">
        <v>12</v>
      </c>
      <c r="H15" s="49">
        <v>2</v>
      </c>
      <c r="I15" s="49">
        <v>39</v>
      </c>
      <c r="J15" s="49">
        <v>33</v>
      </c>
    </row>
    <row r="16" spans="1:10">
      <c r="A16" s="39">
        <v>6</v>
      </c>
      <c r="B16" s="40" t="s">
        <v>18</v>
      </c>
      <c r="C16" s="49">
        <v>2063</v>
      </c>
      <c r="D16" s="49">
        <v>456</v>
      </c>
      <c r="E16" s="50">
        <v>22.10373242850218</v>
      </c>
      <c r="F16" s="49">
        <v>355</v>
      </c>
      <c r="G16" s="49">
        <v>55</v>
      </c>
      <c r="H16" s="49">
        <v>12</v>
      </c>
      <c r="I16" s="49">
        <v>44</v>
      </c>
      <c r="J16" s="49">
        <v>91</v>
      </c>
    </row>
    <row r="17" spans="1:10">
      <c r="A17" s="39">
        <v>7</v>
      </c>
      <c r="B17" s="40" t="s">
        <v>19</v>
      </c>
      <c r="C17" s="49">
        <v>1200</v>
      </c>
      <c r="D17" s="49">
        <v>349</v>
      </c>
      <c r="E17" s="50">
        <v>29.083333333333332</v>
      </c>
      <c r="F17" s="49">
        <v>140</v>
      </c>
      <c r="G17" s="49">
        <v>38</v>
      </c>
      <c r="H17" s="49">
        <v>58</v>
      </c>
      <c r="I17" s="49">
        <v>150</v>
      </c>
      <c r="J17" s="49">
        <v>61</v>
      </c>
    </row>
    <row r="18" spans="1:10">
      <c r="A18" s="39">
        <v>8</v>
      </c>
      <c r="B18" s="40" t="s">
        <v>20</v>
      </c>
      <c r="C18" s="49">
        <v>2117</v>
      </c>
      <c r="D18" s="49">
        <v>390</v>
      </c>
      <c r="E18" s="50">
        <v>18.422295701464336</v>
      </c>
      <c r="F18" s="49">
        <v>76</v>
      </c>
      <c r="G18" s="49">
        <v>39</v>
      </c>
      <c r="H18" s="49">
        <v>78</v>
      </c>
      <c r="I18" s="49">
        <v>261</v>
      </c>
      <c r="J18" s="49">
        <v>56</v>
      </c>
    </row>
    <row r="19" spans="1:10">
      <c r="A19" s="39">
        <v>10</v>
      </c>
      <c r="B19" s="40" t="s">
        <v>21</v>
      </c>
      <c r="C19" s="49">
        <v>542</v>
      </c>
      <c r="D19" s="49">
        <v>80</v>
      </c>
      <c r="E19" s="50">
        <v>14.760147601476014</v>
      </c>
      <c r="F19" s="49">
        <v>11</v>
      </c>
      <c r="G19" s="49">
        <v>58</v>
      </c>
      <c r="H19" s="49">
        <v>4</v>
      </c>
      <c r="I19" s="49">
        <v>16</v>
      </c>
      <c r="J19" s="49">
        <v>17</v>
      </c>
    </row>
    <row r="20" spans="1:10">
      <c r="A20" s="41">
        <v>11</v>
      </c>
      <c r="B20" s="40" t="s">
        <v>22</v>
      </c>
      <c r="C20" s="49">
        <v>454</v>
      </c>
      <c r="D20" s="49">
        <v>77</v>
      </c>
      <c r="E20" s="50">
        <v>16.960352422907491</v>
      </c>
      <c r="F20" s="49">
        <v>14</v>
      </c>
      <c r="G20" s="49">
        <v>23</v>
      </c>
      <c r="H20" s="49">
        <v>9</v>
      </c>
      <c r="I20" s="49">
        <v>23</v>
      </c>
      <c r="J20" s="49">
        <v>24</v>
      </c>
    </row>
    <row r="21" spans="1:10" ht="25.5">
      <c r="A21" s="42">
        <v>12</v>
      </c>
      <c r="B21" s="43" t="s">
        <v>62</v>
      </c>
      <c r="C21" s="49">
        <v>472</v>
      </c>
      <c r="D21" s="49">
        <v>67</v>
      </c>
      <c r="E21" s="50">
        <v>14.194915254237289</v>
      </c>
      <c r="F21" s="49">
        <v>21</v>
      </c>
      <c r="G21" s="49">
        <v>31</v>
      </c>
      <c r="H21" s="49">
        <v>2</v>
      </c>
      <c r="I21" s="49">
        <v>10</v>
      </c>
      <c r="J21" s="49">
        <v>10</v>
      </c>
    </row>
    <row r="22" spans="1:10">
      <c r="A22" s="41">
        <v>13</v>
      </c>
      <c r="B22" s="40" t="s">
        <v>23</v>
      </c>
      <c r="C22" s="49">
        <v>416</v>
      </c>
      <c r="D22" s="49">
        <v>87</v>
      </c>
      <c r="E22" s="50">
        <v>20.91346153846154</v>
      </c>
      <c r="F22" s="49">
        <v>0</v>
      </c>
      <c r="G22" s="49">
        <v>29</v>
      </c>
      <c r="H22" s="49">
        <v>18</v>
      </c>
      <c r="I22" s="49">
        <v>52</v>
      </c>
      <c r="J22" s="49">
        <v>5</v>
      </c>
    </row>
    <row r="23" spans="1:10">
      <c r="A23" s="41">
        <v>14</v>
      </c>
      <c r="B23" s="48" t="s">
        <v>82</v>
      </c>
      <c r="C23" s="49">
        <v>285</v>
      </c>
      <c r="D23" s="49">
        <v>60</v>
      </c>
      <c r="E23" s="50">
        <v>21.052631578947366</v>
      </c>
      <c r="F23" s="49">
        <v>7</v>
      </c>
      <c r="G23" s="49">
        <v>4</v>
      </c>
      <c r="H23" s="49">
        <v>3</v>
      </c>
      <c r="I23" s="49">
        <v>50</v>
      </c>
      <c r="J23" s="49">
        <v>11</v>
      </c>
    </row>
    <row r="24" spans="1:10">
      <c r="A24" s="41">
        <v>15</v>
      </c>
      <c r="B24" s="40" t="s">
        <v>24</v>
      </c>
      <c r="C24" s="49">
        <v>456</v>
      </c>
      <c r="D24" s="49">
        <v>41</v>
      </c>
      <c r="E24" s="50">
        <v>8.9912280701754383</v>
      </c>
      <c r="F24" s="49">
        <v>5</v>
      </c>
      <c r="G24" s="49">
        <v>18</v>
      </c>
      <c r="H24" s="49">
        <v>2</v>
      </c>
      <c r="I24" s="49">
        <v>13</v>
      </c>
      <c r="J24" s="49">
        <v>9</v>
      </c>
    </row>
    <row r="25" spans="1:10" ht="25.5">
      <c r="A25" s="41">
        <v>16</v>
      </c>
      <c r="B25" s="43" t="s">
        <v>61</v>
      </c>
      <c r="C25" s="49">
        <v>641</v>
      </c>
      <c r="D25" s="49">
        <v>107</v>
      </c>
      <c r="E25" s="50">
        <v>16.692667706708271</v>
      </c>
      <c r="F25" s="49">
        <v>4</v>
      </c>
      <c r="G25" s="49">
        <v>25</v>
      </c>
      <c r="H25" s="49">
        <v>15</v>
      </c>
      <c r="I25" s="49">
        <v>70</v>
      </c>
      <c r="J25" s="49">
        <v>5</v>
      </c>
    </row>
    <row r="26" spans="1:10">
      <c r="A26" s="41">
        <v>17</v>
      </c>
      <c r="B26" s="40" t="s">
        <v>25</v>
      </c>
      <c r="C26" s="49">
        <v>711</v>
      </c>
      <c r="D26" s="49">
        <v>121</v>
      </c>
      <c r="E26" s="50">
        <v>17.018284106891702</v>
      </c>
      <c r="F26" s="49">
        <v>8</v>
      </c>
      <c r="G26" s="49">
        <v>104</v>
      </c>
      <c r="H26" s="49">
        <v>5</v>
      </c>
      <c r="I26" s="49">
        <v>6</v>
      </c>
      <c r="J26" s="49">
        <v>8</v>
      </c>
    </row>
    <row r="27" spans="1:10">
      <c r="A27" s="41">
        <v>18</v>
      </c>
      <c r="B27" s="40" t="s">
        <v>26</v>
      </c>
      <c r="C27" s="49">
        <v>1529</v>
      </c>
      <c r="D27" s="49">
        <v>216</v>
      </c>
      <c r="E27" s="50">
        <v>14.126880313930673</v>
      </c>
      <c r="F27" s="49">
        <v>9</v>
      </c>
      <c r="G27" s="49">
        <v>15</v>
      </c>
      <c r="H27" s="49">
        <v>78</v>
      </c>
      <c r="I27" s="49">
        <v>93</v>
      </c>
      <c r="J27" s="49">
        <v>37</v>
      </c>
    </row>
    <row r="28" spans="1:10">
      <c r="A28" s="41">
        <v>20</v>
      </c>
      <c r="B28" s="44" t="s">
        <v>57</v>
      </c>
      <c r="C28" s="49">
        <v>752</v>
      </c>
      <c r="D28" s="49">
        <v>165</v>
      </c>
      <c r="E28" s="50">
        <v>21.941489361702125</v>
      </c>
      <c r="F28" s="49">
        <v>19</v>
      </c>
      <c r="G28" s="49">
        <v>14</v>
      </c>
      <c r="H28" s="49">
        <v>71</v>
      </c>
      <c r="I28" s="49">
        <v>66</v>
      </c>
      <c r="J28" s="49">
        <v>16</v>
      </c>
    </row>
    <row r="29" spans="1:10">
      <c r="A29" s="41">
        <v>21</v>
      </c>
      <c r="B29" s="40" t="s">
        <v>27</v>
      </c>
      <c r="C29" s="49">
        <v>89</v>
      </c>
      <c r="D29" s="49">
        <v>8</v>
      </c>
      <c r="E29" s="50">
        <v>8.9887640449438209</v>
      </c>
      <c r="F29" s="49">
        <v>3</v>
      </c>
      <c r="G29" s="49">
        <v>1</v>
      </c>
      <c r="H29" s="49">
        <v>0</v>
      </c>
      <c r="I29" s="49">
        <v>4</v>
      </c>
      <c r="J29" s="49">
        <v>0</v>
      </c>
    </row>
    <row r="30" spans="1:10">
      <c r="A30" s="41">
        <v>22</v>
      </c>
      <c r="B30" s="40" t="s">
        <v>28</v>
      </c>
      <c r="C30" s="49">
        <v>371</v>
      </c>
      <c r="D30" s="49">
        <v>39</v>
      </c>
      <c r="E30" s="50">
        <v>10.512129380053908</v>
      </c>
      <c r="F30" s="49">
        <v>13</v>
      </c>
      <c r="G30" s="49">
        <v>7</v>
      </c>
      <c r="H30" s="49">
        <v>2</v>
      </c>
      <c r="I30" s="49">
        <v>9</v>
      </c>
      <c r="J30" s="49">
        <v>16</v>
      </c>
    </row>
    <row r="31" spans="1:10">
      <c r="A31" s="41">
        <v>23</v>
      </c>
      <c r="B31" s="40" t="s">
        <v>29</v>
      </c>
      <c r="C31" s="49">
        <v>951</v>
      </c>
      <c r="D31" s="49">
        <v>98</v>
      </c>
      <c r="E31" s="50">
        <v>10.304942166140904</v>
      </c>
      <c r="F31" s="49">
        <v>7</v>
      </c>
      <c r="G31" s="49">
        <v>55</v>
      </c>
      <c r="H31" s="49">
        <v>17</v>
      </c>
      <c r="I31" s="49">
        <v>21</v>
      </c>
      <c r="J31" s="49">
        <v>1</v>
      </c>
    </row>
    <row r="32" spans="1:10">
      <c r="A32" s="41">
        <v>24</v>
      </c>
      <c r="B32" s="40" t="s">
        <v>30</v>
      </c>
      <c r="C32" s="49">
        <v>447</v>
      </c>
      <c r="D32" s="49">
        <v>27</v>
      </c>
      <c r="E32" s="50">
        <v>6.0402684563758395</v>
      </c>
      <c r="F32" s="49">
        <v>2</v>
      </c>
      <c r="G32" s="49">
        <v>5</v>
      </c>
      <c r="H32" s="49">
        <v>6</v>
      </c>
      <c r="I32" s="49">
        <v>15</v>
      </c>
      <c r="J32" s="49">
        <v>0</v>
      </c>
    </row>
    <row r="33" spans="1:10">
      <c r="A33" s="41">
        <v>25</v>
      </c>
      <c r="B33" s="40" t="s">
        <v>31</v>
      </c>
      <c r="C33" s="49">
        <v>1644</v>
      </c>
      <c r="D33" s="49">
        <v>94</v>
      </c>
      <c r="E33" s="50">
        <v>5.7177615571776155</v>
      </c>
      <c r="F33" s="49">
        <v>7</v>
      </c>
      <c r="G33" s="49">
        <v>72</v>
      </c>
      <c r="H33" s="49">
        <v>6</v>
      </c>
      <c r="I33" s="49">
        <v>4</v>
      </c>
      <c r="J33" s="49">
        <v>13</v>
      </c>
    </row>
    <row r="34" spans="1:10" ht="38.25">
      <c r="A34" s="41">
        <v>26</v>
      </c>
      <c r="B34" s="43" t="s">
        <v>78</v>
      </c>
      <c r="C34" s="49">
        <v>507</v>
      </c>
      <c r="D34" s="49">
        <v>88</v>
      </c>
      <c r="E34" s="50">
        <v>17.357001972386588</v>
      </c>
      <c r="F34" s="49">
        <v>10</v>
      </c>
      <c r="G34" s="49">
        <v>46</v>
      </c>
      <c r="H34" s="49">
        <v>7</v>
      </c>
      <c r="I34" s="49">
        <v>24</v>
      </c>
      <c r="J34" s="49">
        <v>12</v>
      </c>
    </row>
    <row r="35" spans="1:10">
      <c r="A35" s="41">
        <v>27</v>
      </c>
      <c r="B35" s="40" t="s">
        <v>32</v>
      </c>
      <c r="C35" s="49">
        <v>208</v>
      </c>
      <c r="D35" s="49">
        <v>25</v>
      </c>
      <c r="E35" s="50">
        <v>12.01923076923077</v>
      </c>
      <c r="F35" s="49">
        <v>0</v>
      </c>
      <c r="G35" s="49">
        <v>24</v>
      </c>
      <c r="H35" s="49">
        <v>1</v>
      </c>
      <c r="I35" s="49">
        <v>0</v>
      </c>
      <c r="J35" s="49">
        <v>0</v>
      </c>
    </row>
    <row r="36" spans="1:10">
      <c r="A36" s="41">
        <v>28</v>
      </c>
      <c r="B36" s="40" t="s">
        <v>33</v>
      </c>
      <c r="C36" s="49">
        <v>191</v>
      </c>
      <c r="D36" s="49">
        <v>37</v>
      </c>
      <c r="E36" s="50">
        <v>19.3717277486911</v>
      </c>
      <c r="F36" s="49">
        <v>15</v>
      </c>
      <c r="G36" s="49">
        <v>14</v>
      </c>
      <c r="H36" s="49">
        <v>3</v>
      </c>
      <c r="I36" s="49">
        <v>5</v>
      </c>
      <c r="J36" s="49">
        <v>12</v>
      </c>
    </row>
    <row r="37" spans="1:10">
      <c r="A37" s="41">
        <v>29</v>
      </c>
      <c r="B37" s="40" t="s">
        <v>34</v>
      </c>
      <c r="C37" s="49">
        <v>1302</v>
      </c>
      <c r="D37" s="49">
        <v>46</v>
      </c>
      <c r="E37" s="50">
        <v>3.5330261136712746</v>
      </c>
      <c r="F37" s="49">
        <v>2</v>
      </c>
      <c r="G37" s="49">
        <v>38</v>
      </c>
      <c r="H37" s="49">
        <v>2</v>
      </c>
      <c r="I37" s="49">
        <v>8</v>
      </c>
      <c r="J37" s="49">
        <v>0</v>
      </c>
    </row>
    <row r="38" spans="1:10">
      <c r="A38" s="41">
        <v>30</v>
      </c>
      <c r="B38" s="40" t="s">
        <v>35</v>
      </c>
      <c r="C38" s="49">
        <v>655</v>
      </c>
      <c r="D38" s="49">
        <v>63</v>
      </c>
      <c r="E38" s="50">
        <v>9.6183206106870234</v>
      </c>
      <c r="F38" s="49">
        <v>6</v>
      </c>
      <c r="G38" s="49">
        <v>37</v>
      </c>
      <c r="H38" s="49">
        <v>13</v>
      </c>
      <c r="I38" s="49">
        <v>31</v>
      </c>
      <c r="J38" s="49">
        <v>3</v>
      </c>
    </row>
    <row r="39" spans="1:10">
      <c r="A39" s="41">
        <v>31</v>
      </c>
      <c r="B39" s="40" t="s">
        <v>36</v>
      </c>
      <c r="C39" s="49">
        <v>866</v>
      </c>
      <c r="D39" s="49">
        <v>62</v>
      </c>
      <c r="E39" s="50">
        <v>7.1593533487297929</v>
      </c>
      <c r="F39" s="49">
        <v>8</v>
      </c>
      <c r="G39" s="49">
        <v>10</v>
      </c>
      <c r="H39" s="49">
        <v>8</v>
      </c>
      <c r="I39" s="49">
        <v>42</v>
      </c>
      <c r="J39" s="49">
        <v>5</v>
      </c>
    </row>
    <row r="40" spans="1:10" ht="38.25">
      <c r="A40" s="41">
        <v>32</v>
      </c>
      <c r="B40" s="45" t="s">
        <v>64</v>
      </c>
      <c r="C40" s="49">
        <v>624</v>
      </c>
      <c r="D40" s="49">
        <v>134</v>
      </c>
      <c r="E40" s="50">
        <v>21.474358974358974</v>
      </c>
      <c r="F40" s="49">
        <v>9</v>
      </c>
      <c r="G40" s="49">
        <v>20</v>
      </c>
      <c r="H40" s="49">
        <v>4</v>
      </c>
      <c r="I40" s="49">
        <v>137</v>
      </c>
      <c r="J40" s="49">
        <v>7</v>
      </c>
    </row>
    <row r="41" spans="1:10">
      <c r="A41" s="41">
        <v>36</v>
      </c>
      <c r="B41" s="40" t="s">
        <v>54</v>
      </c>
      <c r="C41" s="49">
        <v>946</v>
      </c>
      <c r="D41" s="49">
        <v>172</v>
      </c>
      <c r="E41" s="50">
        <v>18.181818181818183</v>
      </c>
      <c r="F41" s="49">
        <v>12</v>
      </c>
      <c r="G41" s="49">
        <v>21</v>
      </c>
      <c r="H41" s="49">
        <v>28</v>
      </c>
      <c r="I41" s="49">
        <v>143</v>
      </c>
      <c r="J41" s="49">
        <v>35</v>
      </c>
    </row>
    <row r="42" spans="1:10">
      <c r="A42" s="41">
        <v>37</v>
      </c>
      <c r="B42" s="40" t="s">
        <v>37</v>
      </c>
      <c r="C42" s="49">
        <v>424</v>
      </c>
      <c r="D42" s="49">
        <v>162</v>
      </c>
      <c r="E42" s="50">
        <v>38.20754716981132</v>
      </c>
      <c r="F42" s="49">
        <v>0</v>
      </c>
      <c r="G42" s="49">
        <v>9</v>
      </c>
      <c r="H42" s="49">
        <v>20</v>
      </c>
      <c r="I42" s="49">
        <v>217</v>
      </c>
      <c r="J42" s="49">
        <v>62</v>
      </c>
    </row>
    <row r="43" spans="1:10">
      <c r="A43" s="41">
        <v>39</v>
      </c>
      <c r="B43" s="40" t="s">
        <v>38</v>
      </c>
      <c r="C43" s="49">
        <v>12</v>
      </c>
      <c r="D43" s="49">
        <v>1</v>
      </c>
      <c r="E43" s="50">
        <v>8.3333333333333321</v>
      </c>
      <c r="F43" s="49">
        <v>1</v>
      </c>
      <c r="G43" s="49">
        <v>0</v>
      </c>
      <c r="H43" s="49">
        <v>0</v>
      </c>
      <c r="I43" s="49">
        <v>0</v>
      </c>
      <c r="J43" s="49">
        <v>0</v>
      </c>
    </row>
    <row r="44" spans="1:10" ht="38.25">
      <c r="A44" s="46">
        <v>40</v>
      </c>
      <c r="B44" s="43" t="s">
        <v>63</v>
      </c>
      <c r="C44" s="49">
        <v>375</v>
      </c>
      <c r="D44" s="49">
        <v>71</v>
      </c>
      <c r="E44" s="50">
        <v>18.933333333333334</v>
      </c>
      <c r="F44" s="49">
        <v>1</v>
      </c>
      <c r="G44" s="49">
        <v>5</v>
      </c>
      <c r="H44" s="49">
        <v>1</v>
      </c>
      <c r="I44" s="49">
        <v>67</v>
      </c>
      <c r="J44" s="49">
        <v>1</v>
      </c>
    </row>
    <row r="45" spans="1:10" ht="38.25">
      <c r="A45" s="46">
        <v>41</v>
      </c>
      <c r="B45" s="43" t="s">
        <v>58</v>
      </c>
      <c r="C45" s="49">
        <v>194</v>
      </c>
      <c r="D45" s="49">
        <v>41</v>
      </c>
      <c r="E45" s="50">
        <v>21.134020618556701</v>
      </c>
      <c r="F45" s="49">
        <v>2</v>
      </c>
      <c r="G45" s="49">
        <v>2</v>
      </c>
      <c r="H45" s="49">
        <v>5</v>
      </c>
      <c r="I45" s="49">
        <v>52</v>
      </c>
      <c r="J45" s="49">
        <v>3</v>
      </c>
    </row>
    <row r="46" spans="1:10">
      <c r="A46" s="41">
        <v>42</v>
      </c>
      <c r="B46" s="40" t="s">
        <v>39</v>
      </c>
      <c r="C46" s="49">
        <v>3083</v>
      </c>
      <c r="D46" s="49">
        <v>264</v>
      </c>
      <c r="E46" s="50">
        <v>8.563087901394745</v>
      </c>
      <c r="F46" s="49">
        <v>67</v>
      </c>
      <c r="G46" s="49">
        <v>4</v>
      </c>
      <c r="H46" s="49">
        <v>5</v>
      </c>
      <c r="I46" s="49">
        <v>173</v>
      </c>
      <c r="J46" s="49">
        <v>24</v>
      </c>
    </row>
    <row r="47" spans="1:10">
      <c r="A47" s="41">
        <v>43</v>
      </c>
      <c r="B47" s="40" t="s">
        <v>40</v>
      </c>
      <c r="C47" s="49">
        <v>333</v>
      </c>
      <c r="D47" s="49">
        <v>53</v>
      </c>
      <c r="E47" s="50">
        <v>15.915915915915916</v>
      </c>
      <c r="F47" s="49">
        <v>0</v>
      </c>
      <c r="G47" s="49">
        <v>5</v>
      </c>
      <c r="H47" s="49">
        <v>3</v>
      </c>
      <c r="I47" s="49">
        <v>70</v>
      </c>
      <c r="J47" s="49">
        <v>0</v>
      </c>
    </row>
    <row r="48" spans="1:10">
      <c r="A48" s="41">
        <v>44</v>
      </c>
      <c r="B48" s="40" t="s">
        <v>41</v>
      </c>
      <c r="C48" s="49">
        <v>168</v>
      </c>
      <c r="D48" s="49">
        <v>44</v>
      </c>
      <c r="E48" s="50">
        <v>26.190476190476193</v>
      </c>
      <c r="F48" s="49">
        <v>0</v>
      </c>
      <c r="G48" s="49">
        <v>15</v>
      </c>
      <c r="H48" s="49">
        <v>6</v>
      </c>
      <c r="I48" s="49">
        <v>38</v>
      </c>
      <c r="J48" s="49">
        <v>0</v>
      </c>
    </row>
    <row r="49" spans="1:10">
      <c r="A49" s="41">
        <v>45</v>
      </c>
      <c r="B49" s="40" t="s">
        <v>42</v>
      </c>
      <c r="C49" s="49">
        <v>46</v>
      </c>
      <c r="D49" s="49">
        <v>1</v>
      </c>
      <c r="E49" s="50">
        <v>2.1739130434782608</v>
      </c>
      <c r="F49" s="49">
        <v>0</v>
      </c>
      <c r="G49" s="49">
        <v>0</v>
      </c>
      <c r="H49" s="49">
        <v>0</v>
      </c>
      <c r="I49" s="49">
        <v>3</v>
      </c>
      <c r="J49" s="49">
        <v>0</v>
      </c>
    </row>
    <row r="50" spans="1:10">
      <c r="A50" s="41">
        <v>46</v>
      </c>
      <c r="B50" s="40" t="s">
        <v>43</v>
      </c>
      <c r="C50" s="49">
        <v>338</v>
      </c>
      <c r="D50" s="49">
        <v>50</v>
      </c>
      <c r="E50" s="50">
        <v>14.792899408284024</v>
      </c>
      <c r="F50" s="49">
        <v>0</v>
      </c>
      <c r="G50" s="49">
        <v>1</v>
      </c>
      <c r="H50" s="49">
        <v>25</v>
      </c>
      <c r="I50" s="49">
        <v>25</v>
      </c>
      <c r="J50" s="49">
        <v>1</v>
      </c>
    </row>
    <row r="51" spans="1:10">
      <c r="A51" s="41">
        <v>47</v>
      </c>
      <c r="B51" s="40" t="s">
        <v>44</v>
      </c>
      <c r="C51" s="49">
        <v>374</v>
      </c>
      <c r="D51" s="49">
        <v>40</v>
      </c>
      <c r="E51" s="50">
        <v>10.695187165775401</v>
      </c>
      <c r="F51" s="49">
        <v>0</v>
      </c>
      <c r="G51" s="49">
        <v>5</v>
      </c>
      <c r="H51" s="49">
        <v>9</v>
      </c>
      <c r="I51" s="49">
        <v>38</v>
      </c>
      <c r="J51" s="49">
        <v>0</v>
      </c>
    </row>
    <row r="52" spans="1:10">
      <c r="A52" s="41">
        <v>48</v>
      </c>
      <c r="B52" s="40" t="s">
        <v>45</v>
      </c>
      <c r="C52" s="49">
        <v>564</v>
      </c>
      <c r="D52" s="49">
        <v>15</v>
      </c>
      <c r="E52" s="50">
        <v>2.6595744680851063</v>
      </c>
      <c r="F52" s="49">
        <v>1</v>
      </c>
      <c r="G52" s="49">
        <v>5</v>
      </c>
      <c r="H52" s="49">
        <v>1</v>
      </c>
      <c r="I52" s="49">
        <v>11</v>
      </c>
      <c r="J52" s="49">
        <v>2</v>
      </c>
    </row>
    <row r="53" spans="1:10">
      <c r="A53" s="41">
        <v>49</v>
      </c>
      <c r="B53" s="40" t="s">
        <v>46</v>
      </c>
      <c r="C53" s="49">
        <v>229</v>
      </c>
      <c r="D53" s="49">
        <v>10</v>
      </c>
      <c r="E53" s="50">
        <v>4.3668122270742353</v>
      </c>
      <c r="F53" s="49">
        <v>0</v>
      </c>
      <c r="G53" s="49">
        <v>1</v>
      </c>
      <c r="H53" s="49">
        <v>0</v>
      </c>
      <c r="I53" s="49">
        <v>11</v>
      </c>
      <c r="J53" s="49">
        <v>4</v>
      </c>
    </row>
    <row r="54" spans="1:10">
      <c r="A54" s="41">
        <v>50</v>
      </c>
      <c r="B54" s="40" t="s">
        <v>47</v>
      </c>
      <c r="C54" s="49">
        <v>1278</v>
      </c>
      <c r="D54" s="49">
        <v>141</v>
      </c>
      <c r="E54" s="50">
        <v>11.032863849765258</v>
      </c>
      <c r="F54" s="49">
        <v>20</v>
      </c>
      <c r="G54" s="49">
        <v>21</v>
      </c>
      <c r="H54" s="49">
        <v>27</v>
      </c>
      <c r="I54" s="49">
        <v>81</v>
      </c>
      <c r="J54" s="49">
        <v>30</v>
      </c>
    </row>
    <row r="55" spans="1:10">
      <c r="A55" s="41">
        <v>51</v>
      </c>
      <c r="B55" s="40" t="s">
        <v>48</v>
      </c>
      <c r="C55" s="49">
        <v>441</v>
      </c>
      <c r="D55" s="49">
        <v>66</v>
      </c>
      <c r="E55" s="50">
        <v>14.965986394557824</v>
      </c>
      <c r="F55" s="49">
        <v>1</v>
      </c>
      <c r="G55" s="49">
        <v>15</v>
      </c>
      <c r="H55" s="49">
        <v>13</v>
      </c>
      <c r="I55" s="49">
        <v>60</v>
      </c>
      <c r="J55" s="49">
        <v>12</v>
      </c>
    </row>
    <row r="56" spans="1:10">
      <c r="A56" s="41">
        <v>52</v>
      </c>
      <c r="B56" s="40" t="s">
        <v>49</v>
      </c>
      <c r="C56" s="49">
        <v>390</v>
      </c>
      <c r="D56" s="49">
        <v>58</v>
      </c>
      <c r="E56" s="50">
        <v>14.871794871794872</v>
      </c>
      <c r="F56" s="49">
        <v>4</v>
      </c>
      <c r="G56" s="49">
        <v>7</v>
      </c>
      <c r="H56" s="49">
        <v>8</v>
      </c>
      <c r="I56" s="49">
        <v>54</v>
      </c>
      <c r="J56" s="49">
        <v>6</v>
      </c>
    </row>
    <row r="57" spans="1:10">
      <c r="A57" s="41">
        <v>53</v>
      </c>
      <c r="B57" s="40" t="s">
        <v>50</v>
      </c>
      <c r="C57" s="49">
        <v>431</v>
      </c>
      <c r="D57" s="49">
        <v>26</v>
      </c>
      <c r="E57" s="50">
        <v>6.0324825986078885</v>
      </c>
      <c r="F57" s="49">
        <v>0</v>
      </c>
      <c r="G57" s="49">
        <v>4</v>
      </c>
      <c r="H57" s="49">
        <v>9</v>
      </c>
      <c r="I57" s="49">
        <v>16</v>
      </c>
      <c r="J57" s="49">
        <v>0</v>
      </c>
    </row>
    <row r="58" spans="1:10">
      <c r="A58" s="41">
        <v>54</v>
      </c>
      <c r="B58" s="40" t="s">
        <v>51</v>
      </c>
      <c r="C58" s="49">
        <v>120</v>
      </c>
      <c r="D58" s="49">
        <v>5</v>
      </c>
      <c r="E58" s="50">
        <v>4.1666666666666661</v>
      </c>
      <c r="F58" s="49">
        <v>0</v>
      </c>
      <c r="G58" s="49">
        <v>0</v>
      </c>
      <c r="H58" s="49">
        <v>0</v>
      </c>
      <c r="I58" s="49">
        <v>5</v>
      </c>
      <c r="J58" s="49">
        <v>1</v>
      </c>
    </row>
    <row r="59" spans="1:10" ht="38.25">
      <c r="A59" s="46">
        <v>56</v>
      </c>
      <c r="B59" s="43" t="s">
        <v>59</v>
      </c>
      <c r="C59" s="49">
        <v>34</v>
      </c>
      <c r="D59" s="49">
        <v>2</v>
      </c>
      <c r="E59" s="50">
        <v>5.8823529411764701</v>
      </c>
      <c r="F59" s="49">
        <v>0</v>
      </c>
      <c r="G59" s="49">
        <v>0</v>
      </c>
      <c r="H59" s="49">
        <v>0</v>
      </c>
      <c r="I59" s="49">
        <v>3</v>
      </c>
      <c r="J59" s="49">
        <v>0</v>
      </c>
    </row>
    <row r="60" spans="1:10" ht="38.25">
      <c r="A60" s="46">
        <v>57</v>
      </c>
      <c r="B60" s="45" t="s">
        <v>60</v>
      </c>
      <c r="C60" s="49">
        <v>68</v>
      </c>
      <c r="D60" s="49">
        <v>2</v>
      </c>
      <c r="E60" s="50">
        <v>2.9411764705882351</v>
      </c>
      <c r="F60" s="49">
        <v>0</v>
      </c>
      <c r="G60" s="49">
        <v>1</v>
      </c>
      <c r="H60" s="49">
        <v>0</v>
      </c>
      <c r="I60" s="49">
        <v>1</v>
      </c>
      <c r="J60" s="49">
        <v>0</v>
      </c>
    </row>
    <row r="61" spans="1:10">
      <c r="A61" s="41">
        <v>59</v>
      </c>
      <c r="B61" s="40" t="s">
        <v>52</v>
      </c>
      <c r="C61" s="49">
        <v>11218</v>
      </c>
      <c r="D61" s="49">
        <v>1676</v>
      </c>
      <c r="E61" s="50">
        <v>14.940274558744873</v>
      </c>
      <c r="F61" s="49">
        <v>1385</v>
      </c>
      <c r="G61" s="49">
        <v>40</v>
      </c>
      <c r="H61" s="49">
        <v>38</v>
      </c>
      <c r="I61" s="49">
        <v>25</v>
      </c>
      <c r="J61" s="49">
        <v>214</v>
      </c>
    </row>
    <row r="62" spans="1:10">
      <c r="A62" s="35"/>
      <c r="B62" s="54"/>
      <c r="C62" s="73"/>
      <c r="D62" s="73"/>
      <c r="E62" s="74"/>
      <c r="F62" s="73"/>
      <c r="G62" s="73"/>
      <c r="H62" s="73"/>
      <c r="I62" s="73"/>
      <c r="J62" s="73"/>
    </row>
    <row r="63" spans="1:10">
      <c r="A63" s="22"/>
      <c r="B63" s="23" t="s">
        <v>53</v>
      </c>
      <c r="C63" s="75">
        <v>46309</v>
      </c>
      <c r="D63" s="75">
        <v>6212</v>
      </c>
      <c r="E63" s="76">
        <v>13.414239132781965</v>
      </c>
      <c r="F63" s="75">
        <v>2340</v>
      </c>
      <c r="G63" s="75">
        <v>981</v>
      </c>
      <c r="H63" s="75">
        <v>652</v>
      </c>
      <c r="I63" s="75">
        <v>2384</v>
      </c>
      <c r="J63" s="75">
        <v>971</v>
      </c>
    </row>
    <row r="64" spans="1:10">
      <c r="A64" s="13"/>
      <c r="B64" s="14"/>
      <c r="C64" s="18"/>
      <c r="D64" s="18"/>
      <c r="E64" s="21"/>
      <c r="F64" s="18"/>
      <c r="G64" s="18"/>
      <c r="H64" s="18"/>
      <c r="I64" s="18"/>
      <c r="J64" s="18"/>
    </row>
    <row r="65" spans="1:10">
      <c r="A65" s="147" t="s">
        <v>84</v>
      </c>
      <c r="B65" s="147"/>
      <c r="C65" s="147"/>
      <c r="D65" s="147"/>
      <c r="E65" s="147"/>
      <c r="F65" s="147"/>
      <c r="G65" s="147"/>
      <c r="H65" s="147"/>
      <c r="I65" s="147"/>
      <c r="J65" s="147"/>
    </row>
    <row r="66" spans="1:10">
      <c r="A66" s="147"/>
      <c r="B66" s="147"/>
      <c r="C66" s="147"/>
      <c r="D66" s="147"/>
      <c r="E66" s="147"/>
      <c r="F66" s="147"/>
      <c r="G66" s="147"/>
      <c r="H66" s="147"/>
      <c r="I66" s="147"/>
      <c r="J66" s="147"/>
    </row>
    <row r="67" spans="1:10">
      <c r="A67" s="147"/>
      <c r="B67" s="147"/>
      <c r="C67" s="147"/>
      <c r="D67" s="147"/>
      <c r="E67" s="147"/>
      <c r="F67" s="147"/>
      <c r="G67" s="147"/>
      <c r="H67" s="147"/>
      <c r="I67" s="147"/>
      <c r="J67" s="147"/>
    </row>
    <row r="68" spans="1:10">
      <c r="A68" s="28"/>
      <c r="B68" s="28"/>
      <c r="C68" s="28"/>
      <c r="D68" s="28"/>
      <c r="E68" s="28"/>
      <c r="F68" s="28"/>
      <c r="G68" s="28"/>
      <c r="H68" s="28"/>
      <c r="I68" s="28"/>
      <c r="J68" s="28"/>
    </row>
    <row r="69" spans="1:10">
      <c r="A69" s="47" t="s">
        <v>1</v>
      </c>
      <c r="B69" s="28"/>
      <c r="C69" s="28"/>
      <c r="D69" s="28"/>
      <c r="E69" s="28"/>
      <c r="F69" s="28"/>
      <c r="G69" s="28"/>
      <c r="H69" s="28"/>
      <c r="I69" s="28"/>
      <c r="J69" s="28"/>
    </row>
    <row r="70" spans="1:10">
      <c r="A70" s="47" t="s">
        <v>55</v>
      </c>
      <c r="B70" s="28"/>
      <c r="C70" s="28"/>
      <c r="D70" s="28"/>
      <c r="E70" s="28"/>
      <c r="F70" s="28"/>
      <c r="G70" s="28"/>
      <c r="H70" s="28"/>
      <c r="I70" s="28"/>
      <c r="J70" s="28"/>
    </row>
    <row r="72" spans="1:10">
      <c r="A72" s="28" t="s">
        <v>85</v>
      </c>
    </row>
  </sheetData>
  <mergeCells count="15">
    <mergeCell ref="E7:E9"/>
    <mergeCell ref="F8:G9"/>
    <mergeCell ref="A65:J67"/>
    <mergeCell ref="A3:B3"/>
    <mergeCell ref="C3:I3"/>
    <mergeCell ref="A5:B9"/>
    <mergeCell ref="C5:C9"/>
    <mergeCell ref="D5:E6"/>
    <mergeCell ref="F5:J5"/>
    <mergeCell ref="F6:F7"/>
    <mergeCell ref="G6:G7"/>
    <mergeCell ref="H6:H9"/>
    <mergeCell ref="I6:I9"/>
    <mergeCell ref="J6:J9"/>
    <mergeCell ref="D7:D9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>
      <selection activeCell="A3" sqref="A3:B3"/>
    </sheetView>
  </sheetViews>
  <sheetFormatPr baseColWidth="10" defaultRowHeight="12.75"/>
  <cols>
    <col min="1" max="1" width="5.5703125" style="37" customWidth="1"/>
    <col min="2" max="2" width="51.140625" style="37" customWidth="1"/>
    <col min="3" max="4" width="11.7109375" style="37" customWidth="1"/>
    <col min="5" max="5" width="9.7109375" style="37" customWidth="1"/>
    <col min="6" max="10" width="10.7109375" style="37" customWidth="1"/>
  </cols>
  <sheetData>
    <row r="1" spans="1:10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>
      <c r="A2" s="38"/>
      <c r="B2" s="38"/>
      <c r="C2" s="38"/>
      <c r="D2" s="38"/>
      <c r="E2" s="38"/>
    </row>
    <row r="3" spans="1:10" ht="36.75" customHeight="1">
      <c r="A3" s="123" t="s">
        <v>69</v>
      </c>
      <c r="B3" s="123"/>
      <c r="C3" s="124" t="s">
        <v>70</v>
      </c>
      <c r="D3" s="124"/>
      <c r="E3" s="124"/>
      <c r="F3" s="124"/>
      <c r="G3" s="124"/>
      <c r="H3" s="124"/>
      <c r="I3" s="124"/>
      <c r="J3" s="34">
        <v>2008</v>
      </c>
    </row>
    <row r="4" spans="1:10">
      <c r="A4" s="77"/>
      <c r="B4" s="77"/>
      <c r="C4" s="36"/>
      <c r="D4" s="36"/>
      <c r="E4" s="36"/>
      <c r="F4" s="36"/>
      <c r="G4" s="36"/>
      <c r="H4" s="36"/>
      <c r="I4" s="36"/>
      <c r="J4" s="36"/>
    </row>
    <row r="5" spans="1:10">
      <c r="A5" s="1"/>
      <c r="B5" s="1"/>
      <c r="E5" s="36"/>
    </row>
    <row r="6" spans="1:10" ht="14.25">
      <c r="A6" s="133" t="s">
        <v>2</v>
      </c>
      <c r="B6" s="133"/>
      <c r="C6" s="136" t="s">
        <v>3</v>
      </c>
      <c r="D6" s="139" t="s">
        <v>4</v>
      </c>
      <c r="E6" s="140"/>
      <c r="F6" s="143" t="s">
        <v>56</v>
      </c>
      <c r="G6" s="144"/>
      <c r="H6" s="144"/>
      <c r="I6" s="144"/>
      <c r="J6" s="144"/>
    </row>
    <row r="7" spans="1:10">
      <c r="A7" s="134"/>
      <c r="B7" s="134"/>
      <c r="C7" s="137"/>
      <c r="D7" s="141"/>
      <c r="E7" s="142"/>
      <c r="F7" s="136" t="s">
        <v>5</v>
      </c>
      <c r="G7" s="136" t="s">
        <v>6</v>
      </c>
      <c r="H7" s="136" t="s">
        <v>7</v>
      </c>
      <c r="I7" s="136" t="s">
        <v>8</v>
      </c>
      <c r="J7" s="139" t="s">
        <v>9</v>
      </c>
    </row>
    <row r="8" spans="1:10">
      <c r="A8" s="134"/>
      <c r="B8" s="134"/>
      <c r="C8" s="137"/>
      <c r="D8" s="136" t="s">
        <v>10</v>
      </c>
      <c r="E8" s="78"/>
      <c r="F8" s="138"/>
      <c r="G8" s="138"/>
      <c r="H8" s="137"/>
      <c r="I8" s="137"/>
      <c r="J8" s="145"/>
    </row>
    <row r="9" spans="1:10">
      <c r="A9" s="134"/>
      <c r="B9" s="134"/>
      <c r="C9" s="137"/>
      <c r="D9" s="137"/>
      <c r="E9" s="79" t="s">
        <v>11</v>
      </c>
      <c r="F9" s="139" t="s">
        <v>12</v>
      </c>
      <c r="G9" s="140"/>
      <c r="H9" s="137"/>
      <c r="I9" s="137"/>
      <c r="J9" s="145"/>
    </row>
    <row r="10" spans="1:10">
      <c r="A10" s="135"/>
      <c r="B10" s="135"/>
      <c r="C10" s="138"/>
      <c r="D10" s="138"/>
      <c r="E10" s="80"/>
      <c r="F10" s="141"/>
      <c r="G10" s="142"/>
      <c r="H10" s="138"/>
      <c r="I10" s="138"/>
      <c r="J10" s="141"/>
    </row>
    <row r="11" spans="1:10">
      <c r="A11" s="52"/>
      <c r="B11" s="52"/>
      <c r="C11" s="38"/>
      <c r="D11" s="38"/>
      <c r="E11" s="38"/>
      <c r="F11" s="53"/>
      <c r="G11" s="53"/>
      <c r="H11" s="53"/>
      <c r="I11" s="53"/>
      <c r="J11" s="53"/>
    </row>
    <row r="12" spans="1:10">
      <c r="A12" s="39">
        <v>1</v>
      </c>
      <c r="B12" s="40" t="s">
        <v>13</v>
      </c>
      <c r="C12" s="81">
        <v>1986</v>
      </c>
      <c r="D12" s="81">
        <v>32</v>
      </c>
      <c r="E12" s="82">
        <v>1.6112789526686808</v>
      </c>
      <c r="F12" s="81">
        <v>9</v>
      </c>
      <c r="G12" s="81">
        <v>3</v>
      </c>
      <c r="H12" s="81">
        <v>1</v>
      </c>
      <c r="I12" s="81">
        <v>3</v>
      </c>
      <c r="J12" s="81">
        <v>16</v>
      </c>
    </row>
    <row r="13" spans="1:10">
      <c r="A13" s="39">
        <v>2</v>
      </c>
      <c r="B13" s="40" t="s">
        <v>14</v>
      </c>
      <c r="C13" s="81">
        <v>1197</v>
      </c>
      <c r="D13" s="81">
        <v>75</v>
      </c>
      <c r="E13" s="82">
        <v>6.2656641604010019</v>
      </c>
      <c r="F13" s="81">
        <v>22</v>
      </c>
      <c r="G13" s="81">
        <v>2</v>
      </c>
      <c r="H13" s="81">
        <v>4</v>
      </c>
      <c r="I13" s="81">
        <v>7</v>
      </c>
      <c r="J13" s="81">
        <v>58</v>
      </c>
    </row>
    <row r="14" spans="1:10">
      <c r="A14" s="39">
        <v>3</v>
      </c>
      <c r="B14" s="40" t="s">
        <v>15</v>
      </c>
      <c r="C14" s="81">
        <v>2229</v>
      </c>
      <c r="D14" s="81">
        <v>226</v>
      </c>
      <c r="E14" s="82">
        <v>10.139075818752804</v>
      </c>
      <c r="F14" s="81">
        <v>79</v>
      </c>
      <c r="G14" s="81">
        <v>12</v>
      </c>
      <c r="H14" s="81">
        <v>20</v>
      </c>
      <c r="I14" s="81">
        <v>99</v>
      </c>
      <c r="J14" s="81">
        <v>101</v>
      </c>
    </row>
    <row r="15" spans="1:10">
      <c r="A15" s="39">
        <v>4</v>
      </c>
      <c r="B15" s="40" t="s">
        <v>16</v>
      </c>
      <c r="C15" s="81">
        <v>447</v>
      </c>
      <c r="D15" s="81">
        <v>20</v>
      </c>
      <c r="E15" s="82">
        <v>4.4742729306487696</v>
      </c>
      <c r="F15" s="81">
        <v>3</v>
      </c>
      <c r="G15" s="81">
        <v>1</v>
      </c>
      <c r="H15" s="81">
        <v>1</v>
      </c>
      <c r="I15" s="81">
        <v>10</v>
      </c>
      <c r="J15" s="81">
        <v>8</v>
      </c>
    </row>
    <row r="16" spans="1:10">
      <c r="A16" s="39">
        <v>5</v>
      </c>
      <c r="B16" s="40" t="s">
        <v>17</v>
      </c>
      <c r="C16" s="81">
        <v>386</v>
      </c>
      <c r="D16" s="81">
        <v>55</v>
      </c>
      <c r="E16" s="82">
        <v>14.248704663212436</v>
      </c>
      <c r="F16" s="81">
        <v>2</v>
      </c>
      <c r="G16" s="81">
        <v>13</v>
      </c>
      <c r="H16" s="81">
        <v>0</v>
      </c>
      <c r="I16" s="81">
        <v>46</v>
      </c>
      <c r="J16" s="81">
        <v>7</v>
      </c>
    </row>
    <row r="17" spans="1:10">
      <c r="A17" s="39">
        <v>6</v>
      </c>
      <c r="B17" s="40" t="s">
        <v>18</v>
      </c>
      <c r="C17" s="81">
        <v>2384</v>
      </c>
      <c r="D17" s="81">
        <v>566</v>
      </c>
      <c r="E17" s="82">
        <v>23.741610738255034</v>
      </c>
      <c r="F17" s="81">
        <v>427</v>
      </c>
      <c r="G17" s="81">
        <v>77</v>
      </c>
      <c r="H17" s="81">
        <v>19</v>
      </c>
      <c r="I17" s="81">
        <v>62</v>
      </c>
      <c r="J17" s="81">
        <v>103</v>
      </c>
    </row>
    <row r="18" spans="1:10">
      <c r="A18" s="39">
        <v>7</v>
      </c>
      <c r="B18" s="40" t="s">
        <v>19</v>
      </c>
      <c r="C18" s="81">
        <v>1669</v>
      </c>
      <c r="D18" s="81">
        <v>481</v>
      </c>
      <c r="E18" s="82">
        <v>28.819652486518876</v>
      </c>
      <c r="F18" s="81">
        <v>171</v>
      </c>
      <c r="G18" s="81">
        <v>61</v>
      </c>
      <c r="H18" s="81">
        <v>55</v>
      </c>
      <c r="I18" s="81">
        <v>277</v>
      </c>
      <c r="J18" s="81">
        <v>79</v>
      </c>
    </row>
    <row r="19" spans="1:10">
      <c r="A19" s="39">
        <v>8</v>
      </c>
      <c r="B19" s="40" t="s">
        <v>20</v>
      </c>
      <c r="C19" s="81">
        <v>2270</v>
      </c>
      <c r="D19" s="81">
        <v>481</v>
      </c>
      <c r="E19" s="82">
        <v>21.189427312775329</v>
      </c>
      <c r="F19" s="81">
        <v>136</v>
      </c>
      <c r="G19" s="81">
        <v>40</v>
      </c>
      <c r="H19" s="81">
        <v>89</v>
      </c>
      <c r="I19" s="81">
        <v>304</v>
      </c>
      <c r="J19" s="81">
        <v>71</v>
      </c>
    </row>
    <row r="20" spans="1:10">
      <c r="A20" s="39">
        <v>10</v>
      </c>
      <c r="B20" s="40" t="s">
        <v>21</v>
      </c>
      <c r="C20" s="81">
        <v>492</v>
      </c>
      <c r="D20" s="81">
        <v>91</v>
      </c>
      <c r="E20" s="82">
        <v>18.495934959349594</v>
      </c>
      <c r="F20" s="81">
        <v>9</v>
      </c>
      <c r="G20" s="81">
        <v>65</v>
      </c>
      <c r="H20" s="81">
        <v>5</v>
      </c>
      <c r="I20" s="81">
        <v>20</v>
      </c>
      <c r="J20" s="81">
        <v>14</v>
      </c>
    </row>
    <row r="21" spans="1:10">
      <c r="A21" s="41">
        <v>11</v>
      </c>
      <c r="B21" s="40" t="s">
        <v>22</v>
      </c>
      <c r="C21" s="81">
        <v>498</v>
      </c>
      <c r="D21" s="81">
        <v>108</v>
      </c>
      <c r="E21" s="82">
        <v>21.686746987951807</v>
      </c>
      <c r="F21" s="81">
        <v>22</v>
      </c>
      <c r="G21" s="81">
        <v>48</v>
      </c>
      <c r="H21" s="81">
        <v>4</v>
      </c>
      <c r="I21" s="81">
        <v>43</v>
      </c>
      <c r="J21" s="81">
        <v>28</v>
      </c>
    </row>
    <row r="22" spans="1:10">
      <c r="A22" s="41">
        <v>12</v>
      </c>
      <c r="B22" s="44" t="s">
        <v>86</v>
      </c>
      <c r="C22" s="83"/>
      <c r="D22" s="83"/>
      <c r="E22" s="83"/>
      <c r="F22" s="83"/>
      <c r="G22" s="83"/>
      <c r="H22" s="83"/>
      <c r="I22" s="83"/>
      <c r="J22" s="83"/>
    </row>
    <row r="23" spans="1:10">
      <c r="A23" s="41"/>
      <c r="B23" s="84" t="s">
        <v>87</v>
      </c>
      <c r="C23" s="81">
        <v>458</v>
      </c>
      <c r="D23" s="81">
        <v>98</v>
      </c>
      <c r="E23" s="82">
        <v>21.397379912663755</v>
      </c>
      <c r="F23" s="81">
        <v>27</v>
      </c>
      <c r="G23" s="81">
        <v>20</v>
      </c>
      <c r="H23" s="81">
        <v>3</v>
      </c>
      <c r="I23" s="81">
        <v>38</v>
      </c>
      <c r="J23" s="81">
        <v>65</v>
      </c>
    </row>
    <row r="24" spans="1:10">
      <c r="A24" s="41">
        <v>13</v>
      </c>
      <c r="B24" s="40" t="s">
        <v>23</v>
      </c>
      <c r="C24" s="81">
        <v>429</v>
      </c>
      <c r="D24" s="81">
        <v>98</v>
      </c>
      <c r="E24" s="82">
        <v>22.843822843822846</v>
      </c>
      <c r="F24" s="81">
        <v>2</v>
      </c>
      <c r="G24" s="81">
        <v>35</v>
      </c>
      <c r="H24" s="81">
        <v>11</v>
      </c>
      <c r="I24" s="81">
        <v>47</v>
      </c>
      <c r="J24" s="81">
        <v>19</v>
      </c>
    </row>
    <row r="25" spans="1:10">
      <c r="A25" s="41">
        <v>14</v>
      </c>
      <c r="B25" s="48" t="s">
        <v>82</v>
      </c>
      <c r="C25" s="81">
        <v>278</v>
      </c>
      <c r="D25" s="81">
        <v>76</v>
      </c>
      <c r="E25" s="82">
        <v>27.338129496402878</v>
      </c>
      <c r="F25" s="81">
        <v>5</v>
      </c>
      <c r="G25" s="81">
        <v>2</v>
      </c>
      <c r="H25" s="81">
        <v>14</v>
      </c>
      <c r="I25" s="81">
        <v>63</v>
      </c>
      <c r="J25" s="81">
        <v>11</v>
      </c>
    </row>
    <row r="26" spans="1:10">
      <c r="A26" s="41">
        <v>15</v>
      </c>
      <c r="B26" s="40" t="s">
        <v>24</v>
      </c>
      <c r="C26" s="81">
        <v>692</v>
      </c>
      <c r="D26" s="81">
        <v>39</v>
      </c>
      <c r="E26" s="82">
        <v>5.6358381502890174</v>
      </c>
      <c r="F26" s="81">
        <v>2</v>
      </c>
      <c r="G26" s="81">
        <v>11</v>
      </c>
      <c r="H26" s="81">
        <v>1</v>
      </c>
      <c r="I26" s="81">
        <v>21</v>
      </c>
      <c r="J26" s="81">
        <v>8</v>
      </c>
    </row>
    <row r="27" spans="1:10">
      <c r="A27" s="41">
        <v>16</v>
      </c>
      <c r="B27" s="44" t="s">
        <v>88</v>
      </c>
      <c r="C27" s="83"/>
      <c r="D27" s="83"/>
      <c r="E27" s="83"/>
      <c r="F27" s="83"/>
      <c r="G27" s="83"/>
      <c r="H27" s="83"/>
      <c r="I27" s="83"/>
      <c r="J27" s="83"/>
    </row>
    <row r="28" spans="1:10">
      <c r="A28" s="85"/>
      <c r="B28" s="84" t="s">
        <v>89</v>
      </c>
      <c r="C28" s="81">
        <v>527</v>
      </c>
      <c r="D28" s="81">
        <v>42</v>
      </c>
      <c r="E28" s="82">
        <v>7.9696394686907022</v>
      </c>
      <c r="F28" s="81">
        <v>1</v>
      </c>
      <c r="G28" s="81">
        <v>15</v>
      </c>
      <c r="H28" s="81">
        <v>4</v>
      </c>
      <c r="I28" s="81">
        <v>31</v>
      </c>
      <c r="J28" s="81">
        <v>3</v>
      </c>
    </row>
    <row r="29" spans="1:10">
      <c r="A29" s="41">
        <v>17</v>
      </c>
      <c r="B29" s="40" t="s">
        <v>25</v>
      </c>
      <c r="C29" s="81">
        <v>626</v>
      </c>
      <c r="D29" s="81">
        <v>124</v>
      </c>
      <c r="E29" s="82">
        <v>19.808306709265175</v>
      </c>
      <c r="F29" s="81">
        <v>8</v>
      </c>
      <c r="G29" s="81">
        <v>100</v>
      </c>
      <c r="H29" s="81">
        <v>6</v>
      </c>
      <c r="I29" s="81">
        <v>7</v>
      </c>
      <c r="J29" s="81">
        <v>9</v>
      </c>
    </row>
    <row r="30" spans="1:10">
      <c r="A30" s="41">
        <v>18</v>
      </c>
      <c r="B30" s="40" t="s">
        <v>26</v>
      </c>
      <c r="C30" s="81">
        <v>1600</v>
      </c>
      <c r="D30" s="81">
        <v>227</v>
      </c>
      <c r="E30" s="82">
        <v>14.1875</v>
      </c>
      <c r="F30" s="81">
        <v>19</v>
      </c>
      <c r="G30" s="81">
        <v>8</v>
      </c>
      <c r="H30" s="81">
        <v>40</v>
      </c>
      <c r="I30" s="81">
        <v>106</v>
      </c>
      <c r="J30" s="81">
        <v>67</v>
      </c>
    </row>
    <row r="31" spans="1:10">
      <c r="A31" s="41">
        <v>20</v>
      </c>
      <c r="B31" s="44" t="s">
        <v>90</v>
      </c>
      <c r="C31" s="83"/>
      <c r="D31" s="83"/>
      <c r="E31" s="83"/>
      <c r="F31" s="83"/>
      <c r="G31" s="83"/>
      <c r="H31" s="83"/>
      <c r="I31" s="83"/>
      <c r="J31" s="83"/>
    </row>
    <row r="32" spans="1:10">
      <c r="A32" s="41"/>
      <c r="B32" s="84" t="s">
        <v>91</v>
      </c>
      <c r="C32" s="81">
        <v>765</v>
      </c>
      <c r="D32" s="81">
        <v>150</v>
      </c>
      <c r="E32" s="82">
        <v>19.607843137254903</v>
      </c>
      <c r="F32" s="81">
        <v>8</v>
      </c>
      <c r="G32" s="81">
        <v>11</v>
      </c>
      <c r="H32" s="81">
        <v>47</v>
      </c>
      <c r="I32" s="81">
        <v>87</v>
      </c>
      <c r="J32" s="81">
        <v>17</v>
      </c>
    </row>
    <row r="33" spans="1:10">
      <c r="A33" s="41">
        <v>21</v>
      </c>
      <c r="B33" s="40" t="s">
        <v>27</v>
      </c>
      <c r="C33" s="81">
        <v>124</v>
      </c>
      <c r="D33" s="81">
        <v>13</v>
      </c>
      <c r="E33" s="82">
        <v>10.483870967741936</v>
      </c>
      <c r="F33" s="81">
        <v>7</v>
      </c>
      <c r="G33" s="81">
        <v>2</v>
      </c>
      <c r="H33" s="81">
        <v>0</v>
      </c>
      <c r="I33" s="81">
        <v>4</v>
      </c>
      <c r="J33" s="81">
        <v>0</v>
      </c>
    </row>
    <row r="34" spans="1:10">
      <c r="A34" s="41">
        <v>22</v>
      </c>
      <c r="B34" s="40" t="s">
        <v>28</v>
      </c>
      <c r="C34" s="81">
        <v>320</v>
      </c>
      <c r="D34" s="81">
        <v>29</v>
      </c>
      <c r="E34" s="82">
        <v>9.0625</v>
      </c>
      <c r="F34" s="81">
        <v>10</v>
      </c>
      <c r="G34" s="81">
        <v>5</v>
      </c>
      <c r="H34" s="81">
        <v>2</v>
      </c>
      <c r="I34" s="81">
        <v>11</v>
      </c>
      <c r="J34" s="81">
        <v>5</v>
      </c>
    </row>
    <row r="35" spans="1:10">
      <c r="A35" s="41">
        <v>23</v>
      </c>
      <c r="B35" s="40" t="s">
        <v>29</v>
      </c>
      <c r="C35" s="81">
        <v>996</v>
      </c>
      <c r="D35" s="81">
        <v>76</v>
      </c>
      <c r="E35" s="82">
        <v>7.6305220883534144</v>
      </c>
      <c r="F35" s="81">
        <v>3</v>
      </c>
      <c r="G35" s="81">
        <v>57</v>
      </c>
      <c r="H35" s="81">
        <v>1</v>
      </c>
      <c r="I35" s="81">
        <v>20</v>
      </c>
      <c r="J35" s="81">
        <v>0</v>
      </c>
    </row>
    <row r="36" spans="1:10">
      <c r="A36" s="41">
        <v>24</v>
      </c>
      <c r="B36" s="40" t="s">
        <v>30</v>
      </c>
      <c r="C36" s="81">
        <v>518</v>
      </c>
      <c r="D36" s="81">
        <v>16</v>
      </c>
      <c r="E36" s="82">
        <v>3.0888030888030888</v>
      </c>
      <c r="F36" s="81">
        <v>4</v>
      </c>
      <c r="G36" s="81">
        <v>4</v>
      </c>
      <c r="H36" s="81">
        <v>2</v>
      </c>
      <c r="I36" s="81">
        <v>5</v>
      </c>
      <c r="J36" s="81">
        <v>3</v>
      </c>
    </row>
    <row r="37" spans="1:10">
      <c r="A37" s="41">
        <v>25</v>
      </c>
      <c r="B37" s="40" t="s">
        <v>31</v>
      </c>
      <c r="C37" s="81">
        <v>1707</v>
      </c>
      <c r="D37" s="81">
        <v>59</v>
      </c>
      <c r="E37" s="82">
        <v>3.456356180433509</v>
      </c>
      <c r="F37" s="81">
        <v>2</v>
      </c>
      <c r="G37" s="81">
        <v>52</v>
      </c>
      <c r="H37" s="81">
        <v>3</v>
      </c>
      <c r="I37" s="81">
        <v>4</v>
      </c>
      <c r="J37" s="81">
        <v>7</v>
      </c>
    </row>
    <row r="38" spans="1:10">
      <c r="A38" s="41">
        <v>26</v>
      </c>
      <c r="B38" s="44" t="s">
        <v>92</v>
      </c>
      <c r="C38" s="83"/>
      <c r="D38" s="83"/>
      <c r="E38" s="83"/>
      <c r="F38" s="83"/>
      <c r="G38" s="83"/>
      <c r="H38" s="83"/>
      <c r="I38" s="83"/>
      <c r="J38" s="83"/>
    </row>
    <row r="39" spans="1:10">
      <c r="A39" s="41"/>
      <c r="B39" s="86" t="s">
        <v>93</v>
      </c>
      <c r="C39" s="81">
        <v>470</v>
      </c>
      <c r="D39" s="81">
        <v>74</v>
      </c>
      <c r="E39" s="82">
        <v>15.74468085106383</v>
      </c>
      <c r="F39" s="81">
        <v>8</v>
      </c>
      <c r="G39" s="81">
        <v>48</v>
      </c>
      <c r="H39" s="81">
        <v>3</v>
      </c>
      <c r="I39" s="81">
        <v>16</v>
      </c>
      <c r="J39" s="81">
        <v>10</v>
      </c>
    </row>
    <row r="40" spans="1:10">
      <c r="A40" s="41">
        <v>27</v>
      </c>
      <c r="B40" s="40" t="s">
        <v>32</v>
      </c>
      <c r="C40" s="81">
        <v>308</v>
      </c>
      <c r="D40" s="81">
        <v>28</v>
      </c>
      <c r="E40" s="82">
        <v>9.0909090909090917</v>
      </c>
      <c r="F40" s="81">
        <v>0</v>
      </c>
      <c r="G40" s="81">
        <v>18</v>
      </c>
      <c r="H40" s="81">
        <v>7</v>
      </c>
      <c r="I40" s="81">
        <v>3</v>
      </c>
      <c r="J40" s="81">
        <v>1</v>
      </c>
    </row>
    <row r="41" spans="1:10">
      <c r="A41" s="41">
        <v>28</v>
      </c>
      <c r="B41" s="40" t="s">
        <v>33</v>
      </c>
      <c r="C41" s="81">
        <v>271</v>
      </c>
      <c r="D41" s="81">
        <v>61</v>
      </c>
      <c r="E41" s="82">
        <v>22.509225092250922</v>
      </c>
      <c r="F41" s="81">
        <v>15</v>
      </c>
      <c r="G41" s="81">
        <v>22</v>
      </c>
      <c r="H41" s="81">
        <v>0</v>
      </c>
      <c r="I41" s="81">
        <v>1</v>
      </c>
      <c r="J41" s="81">
        <v>31</v>
      </c>
    </row>
    <row r="42" spans="1:10">
      <c r="A42" s="41">
        <v>29</v>
      </c>
      <c r="B42" s="40" t="s">
        <v>34</v>
      </c>
      <c r="C42" s="81">
        <v>1333</v>
      </c>
      <c r="D42" s="81">
        <v>57</v>
      </c>
      <c r="E42" s="82">
        <v>4.2760690172543132</v>
      </c>
      <c r="F42" s="81">
        <v>0</v>
      </c>
      <c r="G42" s="81">
        <v>60</v>
      </c>
      <c r="H42" s="81">
        <v>3</v>
      </c>
      <c r="I42" s="81">
        <v>9</v>
      </c>
      <c r="J42" s="81">
        <v>0</v>
      </c>
    </row>
    <row r="43" spans="1:10">
      <c r="A43" s="41">
        <v>30</v>
      </c>
      <c r="B43" s="40" t="s">
        <v>35</v>
      </c>
      <c r="C43" s="81">
        <v>322</v>
      </c>
      <c r="D43" s="81">
        <v>59</v>
      </c>
      <c r="E43" s="82">
        <v>18.322981366459629</v>
      </c>
      <c r="F43" s="81">
        <v>3</v>
      </c>
      <c r="G43" s="81">
        <v>32</v>
      </c>
      <c r="H43" s="81">
        <v>6</v>
      </c>
      <c r="I43" s="81">
        <v>22</v>
      </c>
      <c r="J43" s="81">
        <v>4</v>
      </c>
    </row>
    <row r="44" spans="1:10">
      <c r="A44" s="41">
        <v>31</v>
      </c>
      <c r="B44" s="40" t="s">
        <v>36</v>
      </c>
      <c r="C44" s="81">
        <v>847</v>
      </c>
      <c r="D44" s="81">
        <v>67</v>
      </c>
      <c r="E44" s="82">
        <v>7.9102715466351832</v>
      </c>
      <c r="F44" s="81">
        <v>9</v>
      </c>
      <c r="G44" s="81">
        <v>0</v>
      </c>
      <c r="H44" s="81">
        <v>21</v>
      </c>
      <c r="I44" s="81">
        <v>50</v>
      </c>
      <c r="J44" s="81">
        <v>5</v>
      </c>
    </row>
    <row r="45" spans="1:10">
      <c r="A45" s="41">
        <v>32</v>
      </c>
      <c r="B45" s="87" t="s">
        <v>94</v>
      </c>
      <c r="C45" s="83"/>
      <c r="D45" s="83"/>
      <c r="E45" s="83"/>
      <c r="F45" s="83"/>
      <c r="G45" s="83"/>
      <c r="H45" s="83"/>
      <c r="I45" s="83"/>
      <c r="J45" s="83"/>
    </row>
    <row r="46" spans="1:10">
      <c r="A46" s="41"/>
      <c r="B46" s="84" t="s">
        <v>95</v>
      </c>
      <c r="C46" s="81">
        <v>593</v>
      </c>
      <c r="D46" s="81">
        <v>174</v>
      </c>
      <c r="E46" s="82">
        <v>29.342327150084319</v>
      </c>
      <c r="F46" s="81">
        <v>21</v>
      </c>
      <c r="G46" s="81">
        <v>21</v>
      </c>
      <c r="H46" s="81">
        <v>3</v>
      </c>
      <c r="I46" s="81">
        <v>169</v>
      </c>
      <c r="J46" s="81">
        <v>7</v>
      </c>
    </row>
    <row r="47" spans="1:10">
      <c r="A47" s="41">
        <v>36</v>
      </c>
      <c r="B47" s="40" t="s">
        <v>54</v>
      </c>
      <c r="C47" s="81">
        <v>1077</v>
      </c>
      <c r="D47" s="81">
        <v>138</v>
      </c>
      <c r="E47" s="82">
        <v>12.813370473537605</v>
      </c>
      <c r="F47" s="81">
        <v>11</v>
      </c>
      <c r="G47" s="81">
        <v>20</v>
      </c>
      <c r="H47" s="81">
        <v>11</v>
      </c>
      <c r="I47" s="81">
        <v>121</v>
      </c>
      <c r="J47" s="81">
        <v>15</v>
      </c>
    </row>
    <row r="48" spans="1:10">
      <c r="A48" s="41">
        <v>37</v>
      </c>
      <c r="B48" s="40" t="s">
        <v>37</v>
      </c>
      <c r="C48" s="81">
        <v>402</v>
      </c>
      <c r="D48" s="81">
        <v>134</v>
      </c>
      <c r="E48" s="82">
        <v>33.333333333333329</v>
      </c>
      <c r="F48" s="81">
        <v>0</v>
      </c>
      <c r="G48" s="81">
        <v>20</v>
      </c>
      <c r="H48" s="81">
        <v>21</v>
      </c>
      <c r="I48" s="81">
        <v>151</v>
      </c>
      <c r="J48" s="81">
        <v>44</v>
      </c>
    </row>
    <row r="49" spans="1:10">
      <c r="A49" s="41">
        <v>39</v>
      </c>
      <c r="B49" s="40" t="s">
        <v>38</v>
      </c>
      <c r="C49" s="81">
        <v>40</v>
      </c>
      <c r="D49" s="81">
        <v>0</v>
      </c>
      <c r="E49" s="82">
        <v>0</v>
      </c>
      <c r="F49" s="81">
        <v>0</v>
      </c>
      <c r="G49" s="81">
        <v>0</v>
      </c>
      <c r="H49" s="81">
        <v>0</v>
      </c>
      <c r="I49" s="81">
        <v>0</v>
      </c>
      <c r="J49" s="81">
        <v>0</v>
      </c>
    </row>
    <row r="50" spans="1:10">
      <c r="A50" s="41">
        <v>40</v>
      </c>
      <c r="B50" s="44" t="s">
        <v>96</v>
      </c>
      <c r="C50" s="83"/>
      <c r="D50" s="83"/>
      <c r="E50" s="83"/>
      <c r="F50" s="83"/>
      <c r="G50" s="83"/>
      <c r="H50" s="83"/>
      <c r="I50" s="83"/>
      <c r="J50" s="83"/>
    </row>
    <row r="51" spans="1:10">
      <c r="A51" s="41"/>
      <c r="B51" s="84" t="s">
        <v>97</v>
      </c>
      <c r="C51" s="81">
        <v>464</v>
      </c>
      <c r="D51" s="81">
        <v>62</v>
      </c>
      <c r="E51" s="82">
        <v>13.36206896551724</v>
      </c>
      <c r="F51" s="81">
        <v>0</v>
      </c>
      <c r="G51" s="81">
        <v>8</v>
      </c>
      <c r="H51" s="81">
        <v>2</v>
      </c>
      <c r="I51" s="81">
        <v>62</v>
      </c>
      <c r="J51" s="81">
        <v>7</v>
      </c>
    </row>
    <row r="52" spans="1:10">
      <c r="A52" s="41">
        <v>41</v>
      </c>
      <c r="B52" s="44" t="s">
        <v>98</v>
      </c>
      <c r="C52" s="83"/>
      <c r="D52" s="83"/>
      <c r="E52" s="83"/>
      <c r="F52" s="83"/>
      <c r="G52" s="83"/>
      <c r="H52" s="83"/>
      <c r="I52" s="83"/>
      <c r="J52" s="83"/>
    </row>
    <row r="53" spans="1:10">
      <c r="A53" s="88"/>
      <c r="B53" s="84" t="s">
        <v>95</v>
      </c>
      <c r="C53" s="81">
        <v>339</v>
      </c>
      <c r="D53" s="81">
        <v>77</v>
      </c>
      <c r="E53" s="82">
        <v>22.713864306784661</v>
      </c>
      <c r="F53" s="81">
        <v>4</v>
      </c>
      <c r="G53" s="81">
        <v>3</v>
      </c>
      <c r="H53" s="81">
        <v>6</v>
      </c>
      <c r="I53" s="81">
        <v>109</v>
      </c>
      <c r="J53" s="81">
        <v>6</v>
      </c>
    </row>
    <row r="54" spans="1:10">
      <c r="A54" s="41">
        <v>42</v>
      </c>
      <c r="B54" s="40" t="s">
        <v>39</v>
      </c>
      <c r="C54" s="81">
        <v>3196</v>
      </c>
      <c r="D54" s="81">
        <v>343</v>
      </c>
      <c r="E54" s="82">
        <v>10.732165206508135</v>
      </c>
      <c r="F54" s="81">
        <v>2</v>
      </c>
      <c r="G54" s="81">
        <v>1</v>
      </c>
      <c r="H54" s="81">
        <v>5</v>
      </c>
      <c r="I54" s="81">
        <v>203</v>
      </c>
      <c r="J54" s="81">
        <v>147</v>
      </c>
    </row>
    <row r="55" spans="1:10">
      <c r="A55" s="41">
        <v>43</v>
      </c>
      <c r="B55" s="40" t="s">
        <v>40</v>
      </c>
      <c r="C55" s="81">
        <v>286</v>
      </c>
      <c r="D55" s="81">
        <v>55</v>
      </c>
      <c r="E55" s="82">
        <v>19.230769230769234</v>
      </c>
      <c r="F55" s="81">
        <v>0</v>
      </c>
      <c r="G55" s="81">
        <v>3</v>
      </c>
      <c r="H55" s="81">
        <v>9</v>
      </c>
      <c r="I55" s="81">
        <v>75</v>
      </c>
      <c r="J55" s="81">
        <v>0</v>
      </c>
    </row>
    <row r="56" spans="1:10">
      <c r="A56" s="41">
        <v>44</v>
      </c>
      <c r="B56" s="40" t="s">
        <v>41</v>
      </c>
      <c r="C56" s="81">
        <v>405</v>
      </c>
      <c r="D56" s="81">
        <v>88</v>
      </c>
      <c r="E56" s="82">
        <v>21.728395061728396</v>
      </c>
      <c r="F56" s="81">
        <v>0</v>
      </c>
      <c r="G56" s="81">
        <v>59</v>
      </c>
      <c r="H56" s="81">
        <v>10</v>
      </c>
      <c r="I56" s="81">
        <v>32</v>
      </c>
      <c r="J56" s="81">
        <v>52</v>
      </c>
    </row>
    <row r="57" spans="1:10">
      <c r="A57" s="41">
        <v>45</v>
      </c>
      <c r="B57" s="40" t="s">
        <v>42</v>
      </c>
      <c r="C57" s="81">
        <v>114</v>
      </c>
      <c r="D57" s="81">
        <v>3</v>
      </c>
      <c r="E57" s="82">
        <v>2.6315789473684208</v>
      </c>
      <c r="F57" s="81">
        <v>0</v>
      </c>
      <c r="G57" s="81">
        <v>0</v>
      </c>
      <c r="H57" s="81">
        <v>0</v>
      </c>
      <c r="I57" s="81">
        <v>3</v>
      </c>
      <c r="J57" s="81">
        <v>0</v>
      </c>
    </row>
    <row r="58" spans="1:10">
      <c r="A58" s="41">
        <v>46</v>
      </c>
      <c r="B58" s="40" t="s">
        <v>43</v>
      </c>
      <c r="C58" s="81">
        <v>502</v>
      </c>
      <c r="D58" s="81">
        <v>43</v>
      </c>
      <c r="E58" s="82">
        <v>8.5657370517928282</v>
      </c>
      <c r="F58" s="81">
        <v>0</v>
      </c>
      <c r="G58" s="81">
        <v>0</v>
      </c>
      <c r="H58" s="81">
        <v>15</v>
      </c>
      <c r="I58" s="81">
        <v>16</v>
      </c>
      <c r="J58" s="81">
        <v>12</v>
      </c>
    </row>
    <row r="59" spans="1:10">
      <c r="A59" s="41">
        <v>47</v>
      </c>
      <c r="B59" s="40" t="s">
        <v>44</v>
      </c>
      <c r="C59" s="81">
        <v>285</v>
      </c>
      <c r="D59" s="81">
        <v>40</v>
      </c>
      <c r="E59" s="82">
        <v>14.035087719298245</v>
      </c>
      <c r="F59" s="81">
        <v>5</v>
      </c>
      <c r="G59" s="81">
        <v>7</v>
      </c>
      <c r="H59" s="81">
        <v>11</v>
      </c>
      <c r="I59" s="81">
        <v>31</v>
      </c>
      <c r="J59" s="81">
        <v>0</v>
      </c>
    </row>
    <row r="60" spans="1:10">
      <c r="A60" s="41">
        <v>48</v>
      </c>
      <c r="B60" s="40" t="s">
        <v>45</v>
      </c>
      <c r="C60" s="81">
        <v>557</v>
      </c>
      <c r="D60" s="81">
        <v>19</v>
      </c>
      <c r="E60" s="82">
        <v>3.4111310592459607</v>
      </c>
      <c r="F60" s="81">
        <v>1</v>
      </c>
      <c r="G60" s="81">
        <v>2</v>
      </c>
      <c r="H60" s="81">
        <v>0</v>
      </c>
      <c r="I60" s="81">
        <v>16</v>
      </c>
      <c r="J60" s="81">
        <v>3</v>
      </c>
    </row>
    <row r="61" spans="1:10">
      <c r="A61" s="41">
        <v>49</v>
      </c>
      <c r="B61" s="40" t="s">
        <v>46</v>
      </c>
      <c r="C61" s="81">
        <v>181</v>
      </c>
      <c r="D61" s="81">
        <v>27</v>
      </c>
      <c r="E61" s="82">
        <v>14.917127071823206</v>
      </c>
      <c r="F61" s="81">
        <v>0</v>
      </c>
      <c r="G61" s="81">
        <v>0</v>
      </c>
      <c r="H61" s="81">
        <v>0</v>
      </c>
      <c r="I61" s="81">
        <v>26</v>
      </c>
      <c r="J61" s="81">
        <v>11</v>
      </c>
    </row>
    <row r="62" spans="1:10">
      <c r="A62" s="41">
        <v>50</v>
      </c>
      <c r="B62" s="40" t="s">
        <v>47</v>
      </c>
      <c r="C62" s="81">
        <v>2076</v>
      </c>
      <c r="D62" s="81">
        <v>173</v>
      </c>
      <c r="E62" s="82">
        <v>8.3333333333333321</v>
      </c>
      <c r="F62" s="81">
        <v>32</v>
      </c>
      <c r="G62" s="81">
        <v>31</v>
      </c>
      <c r="H62" s="81">
        <v>24</v>
      </c>
      <c r="I62" s="81">
        <v>93</v>
      </c>
      <c r="J62" s="81">
        <v>56</v>
      </c>
    </row>
    <row r="63" spans="1:10">
      <c r="A63" s="41">
        <v>51</v>
      </c>
      <c r="B63" s="40" t="s">
        <v>48</v>
      </c>
      <c r="C63" s="81">
        <v>699</v>
      </c>
      <c r="D63" s="81">
        <v>176</v>
      </c>
      <c r="E63" s="82">
        <v>25.178826895565091</v>
      </c>
      <c r="F63" s="81">
        <v>5</v>
      </c>
      <c r="G63" s="81">
        <v>32</v>
      </c>
      <c r="H63" s="81">
        <v>44</v>
      </c>
      <c r="I63" s="81">
        <v>102</v>
      </c>
      <c r="J63" s="81">
        <v>36</v>
      </c>
    </row>
    <row r="64" spans="1:10">
      <c r="A64" s="41">
        <v>52</v>
      </c>
      <c r="B64" s="40" t="s">
        <v>49</v>
      </c>
      <c r="C64" s="81">
        <v>362</v>
      </c>
      <c r="D64" s="81">
        <v>57</v>
      </c>
      <c r="E64" s="82">
        <v>15.745856353591158</v>
      </c>
      <c r="F64" s="81">
        <v>1</v>
      </c>
      <c r="G64" s="81">
        <v>2</v>
      </c>
      <c r="H64" s="81">
        <v>8</v>
      </c>
      <c r="I64" s="81">
        <v>57</v>
      </c>
      <c r="J64" s="81">
        <v>3</v>
      </c>
    </row>
    <row r="65" spans="1:10">
      <c r="A65" s="41">
        <v>53</v>
      </c>
      <c r="B65" s="40" t="s">
        <v>50</v>
      </c>
      <c r="C65" s="81">
        <v>473</v>
      </c>
      <c r="D65" s="81">
        <v>47</v>
      </c>
      <c r="E65" s="82">
        <v>9.9365750528541223</v>
      </c>
      <c r="F65" s="81">
        <v>2</v>
      </c>
      <c r="G65" s="81">
        <v>7</v>
      </c>
      <c r="H65" s="81">
        <v>11</v>
      </c>
      <c r="I65" s="81">
        <v>37</v>
      </c>
      <c r="J65" s="81">
        <v>3</v>
      </c>
    </row>
    <row r="66" spans="1:10">
      <c r="A66" s="41">
        <v>54</v>
      </c>
      <c r="B66" s="40" t="s">
        <v>51</v>
      </c>
      <c r="C66" s="81">
        <v>111</v>
      </c>
      <c r="D66" s="81">
        <v>6</v>
      </c>
      <c r="E66" s="82">
        <v>5.4054054054054053</v>
      </c>
      <c r="F66" s="81">
        <v>0</v>
      </c>
      <c r="G66" s="81">
        <v>0</v>
      </c>
      <c r="H66" s="81">
        <v>0</v>
      </c>
      <c r="I66" s="81">
        <v>0</v>
      </c>
      <c r="J66" s="81">
        <v>6</v>
      </c>
    </row>
    <row r="67" spans="1:10">
      <c r="A67" s="41">
        <v>56</v>
      </c>
      <c r="B67" s="44" t="s">
        <v>99</v>
      </c>
      <c r="C67" s="83"/>
      <c r="D67" s="83"/>
      <c r="E67" s="83"/>
      <c r="F67" s="83"/>
      <c r="G67" s="83"/>
      <c r="H67" s="83"/>
      <c r="I67" s="83"/>
      <c r="J67" s="83"/>
    </row>
    <row r="68" spans="1:10">
      <c r="A68" s="88"/>
      <c r="B68" s="84" t="s">
        <v>100</v>
      </c>
      <c r="C68" s="81">
        <v>33</v>
      </c>
      <c r="D68" s="81">
        <v>4</v>
      </c>
      <c r="E68" s="82">
        <v>12.121212121212121</v>
      </c>
      <c r="F68" s="81">
        <v>1</v>
      </c>
      <c r="G68" s="81">
        <v>2</v>
      </c>
      <c r="H68" s="81">
        <v>0</v>
      </c>
      <c r="I68" s="81">
        <v>1</v>
      </c>
      <c r="J68" s="81">
        <v>0</v>
      </c>
    </row>
    <row r="69" spans="1:10">
      <c r="A69" s="41">
        <v>57</v>
      </c>
      <c r="B69" s="87" t="s">
        <v>101</v>
      </c>
      <c r="C69" s="83"/>
      <c r="D69" s="83"/>
      <c r="E69" s="83"/>
      <c r="F69" s="83"/>
      <c r="G69" s="83"/>
      <c r="H69" s="83"/>
      <c r="I69" s="83"/>
      <c r="J69" s="83"/>
    </row>
    <row r="70" spans="1:10">
      <c r="A70" s="41"/>
      <c r="B70" s="84" t="s">
        <v>102</v>
      </c>
      <c r="C70" s="81">
        <v>65</v>
      </c>
      <c r="D70" s="81">
        <v>3</v>
      </c>
      <c r="E70" s="82">
        <v>4.6153846153846159</v>
      </c>
      <c r="F70" s="81">
        <v>0</v>
      </c>
      <c r="G70" s="81">
        <v>2</v>
      </c>
      <c r="H70" s="81">
        <v>0</v>
      </c>
      <c r="I70" s="81">
        <v>2</v>
      </c>
      <c r="J70" s="81">
        <v>2</v>
      </c>
    </row>
    <row r="71" spans="1:10">
      <c r="A71" s="41">
        <v>59</v>
      </c>
      <c r="B71" s="40" t="s">
        <v>52</v>
      </c>
      <c r="C71" s="81">
        <v>14651</v>
      </c>
      <c r="D71" s="81">
        <v>3045</v>
      </c>
      <c r="E71" s="82">
        <v>20.783564261825134</v>
      </c>
      <c r="F71" s="81">
        <v>2334</v>
      </c>
      <c r="G71" s="81">
        <v>104</v>
      </c>
      <c r="H71" s="81">
        <v>91</v>
      </c>
      <c r="I71" s="81">
        <v>20</v>
      </c>
      <c r="J71" s="81">
        <v>496</v>
      </c>
    </row>
    <row r="72" spans="1:10">
      <c r="A72" s="35"/>
      <c r="B72" s="54"/>
      <c r="C72" s="73"/>
      <c r="D72" s="73"/>
      <c r="E72" s="96"/>
      <c r="F72" s="73"/>
      <c r="G72" s="73"/>
      <c r="H72" s="73"/>
      <c r="I72" s="73"/>
      <c r="J72" s="73"/>
    </row>
    <row r="73" spans="1:10">
      <c r="A73" s="13"/>
      <c r="B73" s="14" t="s">
        <v>53</v>
      </c>
      <c r="C73" s="91">
        <v>53060</v>
      </c>
      <c r="D73" s="91">
        <v>8242</v>
      </c>
      <c r="E73" s="92">
        <v>15.533358462118358</v>
      </c>
      <c r="F73" s="91">
        <v>3432</v>
      </c>
      <c r="G73" s="91">
        <v>1148</v>
      </c>
      <c r="H73" s="91">
        <v>643</v>
      </c>
      <c r="I73" s="91">
        <v>2742</v>
      </c>
      <c r="J73" s="91">
        <v>1656</v>
      </c>
    </row>
    <row r="74" spans="1:10">
      <c r="A74" s="36"/>
      <c r="B74" s="36"/>
      <c r="C74" s="93"/>
      <c r="D74" s="93"/>
      <c r="E74" s="94"/>
      <c r="F74" s="93"/>
      <c r="G74" s="93"/>
      <c r="H74" s="93"/>
      <c r="I74" s="93"/>
      <c r="J74" s="93"/>
    </row>
    <row r="75" spans="1:10">
      <c r="A75" s="147" t="s">
        <v>108</v>
      </c>
      <c r="B75" s="147"/>
      <c r="C75" s="147"/>
      <c r="D75" s="147"/>
      <c r="E75" s="147"/>
      <c r="F75" s="147"/>
      <c r="G75" s="147"/>
      <c r="H75" s="147"/>
      <c r="I75" s="147"/>
      <c r="J75" s="147"/>
    </row>
    <row r="76" spans="1:10">
      <c r="A76" s="147"/>
      <c r="B76" s="147"/>
      <c r="C76" s="147"/>
      <c r="D76" s="147"/>
      <c r="E76" s="147"/>
      <c r="F76" s="147"/>
      <c r="G76" s="147"/>
      <c r="H76" s="147"/>
      <c r="I76" s="147"/>
      <c r="J76" s="147"/>
    </row>
    <row r="77" spans="1:10">
      <c r="A77" s="147"/>
      <c r="B77" s="147"/>
      <c r="C77" s="147"/>
      <c r="D77" s="147"/>
      <c r="E77" s="147"/>
      <c r="F77" s="147"/>
      <c r="G77" s="147"/>
      <c r="H77" s="147"/>
      <c r="I77" s="147"/>
      <c r="J77" s="147"/>
    </row>
    <row r="79" spans="1:10">
      <c r="A79" s="95" t="s">
        <v>1</v>
      </c>
    </row>
    <row r="80" spans="1:10">
      <c r="A80" s="95" t="s">
        <v>55</v>
      </c>
    </row>
  </sheetData>
  <mergeCells count="14">
    <mergeCell ref="F9:G10"/>
    <mergeCell ref="A75:J77"/>
    <mergeCell ref="A3:B3"/>
    <mergeCell ref="C3:I3"/>
    <mergeCell ref="A6:B10"/>
    <mergeCell ref="C6:C10"/>
    <mergeCell ref="D6:E7"/>
    <mergeCell ref="F6:J6"/>
    <mergeCell ref="F7:F8"/>
    <mergeCell ref="G7:G8"/>
    <mergeCell ref="H7:H10"/>
    <mergeCell ref="I7:I10"/>
    <mergeCell ref="J7:J10"/>
    <mergeCell ref="D8:D10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>
      <selection activeCell="A3" sqref="A3:B3"/>
    </sheetView>
  </sheetViews>
  <sheetFormatPr baseColWidth="10" defaultRowHeight="12.75"/>
  <cols>
    <col min="1" max="1" width="5.5703125" style="37" customWidth="1"/>
    <col min="2" max="2" width="51.28515625" style="37" customWidth="1"/>
    <col min="3" max="4" width="11.7109375" style="37" customWidth="1"/>
    <col min="5" max="5" width="9.7109375" style="37" customWidth="1"/>
    <col min="6" max="10" width="10.7109375" style="37" customWidth="1"/>
  </cols>
  <sheetData>
    <row r="1" spans="1:10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>
      <c r="A2" s="38"/>
      <c r="B2" s="38"/>
      <c r="C2" s="38"/>
      <c r="D2" s="38"/>
      <c r="E2" s="38"/>
    </row>
    <row r="3" spans="1:10" ht="36.75" customHeight="1">
      <c r="A3" s="123" t="s">
        <v>69</v>
      </c>
      <c r="B3" s="123"/>
      <c r="C3" s="124" t="s">
        <v>70</v>
      </c>
      <c r="D3" s="124"/>
      <c r="E3" s="124"/>
      <c r="F3" s="124"/>
      <c r="G3" s="124"/>
      <c r="H3" s="124"/>
      <c r="I3" s="124"/>
      <c r="J3" s="34">
        <v>2007</v>
      </c>
    </row>
    <row r="4" spans="1:10">
      <c r="A4" s="77"/>
      <c r="B4" s="77"/>
      <c r="C4" s="36"/>
      <c r="D4" s="36"/>
      <c r="E4" s="36"/>
      <c r="F4" s="36"/>
      <c r="G4" s="36"/>
      <c r="H4" s="36"/>
      <c r="I4" s="36"/>
      <c r="J4" s="36"/>
    </row>
    <row r="5" spans="1:10">
      <c r="A5" s="1"/>
      <c r="B5" s="1"/>
      <c r="E5" s="36"/>
    </row>
    <row r="6" spans="1:10" ht="14.25">
      <c r="A6" s="133" t="s">
        <v>2</v>
      </c>
      <c r="B6" s="133"/>
      <c r="C6" s="136" t="s">
        <v>3</v>
      </c>
      <c r="D6" s="139" t="s">
        <v>4</v>
      </c>
      <c r="E6" s="140"/>
      <c r="F6" s="143" t="s">
        <v>56</v>
      </c>
      <c r="G6" s="144"/>
      <c r="H6" s="144"/>
      <c r="I6" s="144"/>
      <c r="J6" s="144"/>
    </row>
    <row r="7" spans="1:10">
      <c r="A7" s="134"/>
      <c r="B7" s="134"/>
      <c r="C7" s="137"/>
      <c r="D7" s="141"/>
      <c r="E7" s="142"/>
      <c r="F7" s="136" t="s">
        <v>5</v>
      </c>
      <c r="G7" s="136" t="s">
        <v>6</v>
      </c>
      <c r="H7" s="136" t="s">
        <v>7</v>
      </c>
      <c r="I7" s="136" t="s">
        <v>8</v>
      </c>
      <c r="J7" s="139" t="s">
        <v>9</v>
      </c>
    </row>
    <row r="8" spans="1:10">
      <c r="A8" s="134"/>
      <c r="B8" s="134"/>
      <c r="C8" s="137"/>
      <c r="D8" s="136" t="s">
        <v>10</v>
      </c>
      <c r="E8" s="78"/>
      <c r="F8" s="138"/>
      <c r="G8" s="138"/>
      <c r="H8" s="137"/>
      <c r="I8" s="137"/>
      <c r="J8" s="145"/>
    </row>
    <row r="9" spans="1:10">
      <c r="A9" s="134"/>
      <c r="B9" s="134"/>
      <c r="C9" s="137"/>
      <c r="D9" s="137"/>
      <c r="E9" s="79" t="s">
        <v>11</v>
      </c>
      <c r="F9" s="139" t="s">
        <v>12</v>
      </c>
      <c r="G9" s="140"/>
      <c r="H9" s="137"/>
      <c r="I9" s="137"/>
      <c r="J9" s="145"/>
    </row>
    <row r="10" spans="1:10">
      <c r="A10" s="135"/>
      <c r="B10" s="135"/>
      <c r="C10" s="138"/>
      <c r="D10" s="138"/>
      <c r="E10" s="80"/>
      <c r="F10" s="141"/>
      <c r="G10" s="142"/>
      <c r="H10" s="138"/>
      <c r="I10" s="138"/>
      <c r="J10" s="141"/>
    </row>
    <row r="11" spans="1:10">
      <c r="A11" s="52"/>
      <c r="B11" s="52"/>
      <c r="C11" s="38"/>
      <c r="D11" s="38"/>
      <c r="E11" s="38"/>
      <c r="F11" s="53"/>
      <c r="G11" s="53"/>
      <c r="H11" s="53"/>
      <c r="I11" s="53"/>
      <c r="J11" s="53"/>
    </row>
    <row r="12" spans="1:10">
      <c r="A12" s="39">
        <v>1</v>
      </c>
      <c r="B12" s="40" t="s">
        <v>13</v>
      </c>
      <c r="C12" s="81">
        <v>2037</v>
      </c>
      <c r="D12" s="81">
        <v>58</v>
      </c>
      <c r="E12" s="82">
        <v>2.847324496809033</v>
      </c>
      <c r="F12" s="81">
        <v>10</v>
      </c>
      <c r="G12" s="81">
        <v>5</v>
      </c>
      <c r="H12" s="81">
        <v>0</v>
      </c>
      <c r="I12" s="81">
        <v>5</v>
      </c>
      <c r="J12" s="81">
        <v>42</v>
      </c>
    </row>
    <row r="13" spans="1:10">
      <c r="A13" s="39">
        <v>2</v>
      </c>
      <c r="B13" s="40" t="s">
        <v>14</v>
      </c>
      <c r="C13" s="81">
        <v>1088</v>
      </c>
      <c r="D13" s="81">
        <v>142</v>
      </c>
      <c r="E13" s="82">
        <v>13.051470588235295</v>
      </c>
      <c r="F13" s="81">
        <v>30</v>
      </c>
      <c r="G13" s="81">
        <v>25</v>
      </c>
      <c r="H13" s="81">
        <v>11</v>
      </c>
      <c r="I13" s="81">
        <v>25</v>
      </c>
      <c r="J13" s="81">
        <v>81</v>
      </c>
    </row>
    <row r="14" spans="1:10">
      <c r="A14" s="39">
        <v>3</v>
      </c>
      <c r="B14" s="40" t="s">
        <v>15</v>
      </c>
      <c r="C14" s="81">
        <v>2068</v>
      </c>
      <c r="D14" s="81">
        <v>299</v>
      </c>
      <c r="E14" s="82">
        <v>14.458413926499034</v>
      </c>
      <c r="F14" s="81">
        <v>72</v>
      </c>
      <c r="G14" s="81">
        <v>32</v>
      </c>
      <c r="H14" s="81">
        <v>15</v>
      </c>
      <c r="I14" s="81">
        <v>109</v>
      </c>
      <c r="J14" s="81">
        <v>170</v>
      </c>
    </row>
    <row r="15" spans="1:10">
      <c r="A15" s="39">
        <v>4</v>
      </c>
      <c r="B15" s="40" t="s">
        <v>16</v>
      </c>
      <c r="C15" s="81">
        <v>429</v>
      </c>
      <c r="D15" s="81">
        <v>43</v>
      </c>
      <c r="E15" s="82">
        <v>10.023310023310025</v>
      </c>
      <c r="F15" s="81">
        <v>3</v>
      </c>
      <c r="G15" s="81">
        <v>5</v>
      </c>
      <c r="H15" s="81">
        <v>4</v>
      </c>
      <c r="I15" s="81">
        <v>31</v>
      </c>
      <c r="J15" s="81">
        <v>9</v>
      </c>
    </row>
    <row r="16" spans="1:10">
      <c r="A16" s="39">
        <v>5</v>
      </c>
      <c r="B16" s="40" t="s">
        <v>17</v>
      </c>
      <c r="C16" s="81">
        <v>424</v>
      </c>
      <c r="D16" s="81">
        <v>82</v>
      </c>
      <c r="E16" s="82">
        <v>19.339622641509436</v>
      </c>
      <c r="F16" s="81">
        <v>12</v>
      </c>
      <c r="G16" s="81">
        <v>13</v>
      </c>
      <c r="H16" s="81">
        <v>2</v>
      </c>
      <c r="I16" s="81">
        <v>30</v>
      </c>
      <c r="J16" s="81">
        <v>36</v>
      </c>
    </row>
    <row r="17" spans="1:10">
      <c r="A17" s="39">
        <v>6</v>
      </c>
      <c r="B17" s="40" t="s">
        <v>18</v>
      </c>
      <c r="C17" s="81">
        <v>2451</v>
      </c>
      <c r="D17" s="81">
        <v>853</v>
      </c>
      <c r="E17" s="82">
        <v>34.802121583027336</v>
      </c>
      <c r="F17" s="81">
        <v>548</v>
      </c>
      <c r="G17" s="81">
        <v>251</v>
      </c>
      <c r="H17" s="81">
        <v>24</v>
      </c>
      <c r="I17" s="81">
        <v>59</v>
      </c>
      <c r="J17" s="81">
        <v>88</v>
      </c>
    </row>
    <row r="18" spans="1:10">
      <c r="A18" s="39">
        <v>7</v>
      </c>
      <c r="B18" s="40" t="s">
        <v>19</v>
      </c>
      <c r="C18" s="81">
        <v>1475</v>
      </c>
      <c r="D18" s="81">
        <v>403</v>
      </c>
      <c r="E18" s="82">
        <v>27.322033898305087</v>
      </c>
      <c r="F18" s="81">
        <v>133</v>
      </c>
      <c r="G18" s="81">
        <v>56</v>
      </c>
      <c r="H18" s="81">
        <v>56</v>
      </c>
      <c r="I18" s="81">
        <v>204</v>
      </c>
      <c r="J18" s="81">
        <v>70</v>
      </c>
    </row>
    <row r="19" spans="1:10">
      <c r="A19" s="39">
        <v>8</v>
      </c>
      <c r="B19" s="40" t="s">
        <v>20</v>
      </c>
      <c r="C19" s="81">
        <v>2406</v>
      </c>
      <c r="D19" s="81">
        <v>517</v>
      </c>
      <c r="E19" s="82">
        <v>21.487946799667498</v>
      </c>
      <c r="F19" s="81">
        <v>178</v>
      </c>
      <c r="G19" s="81">
        <v>75</v>
      </c>
      <c r="H19" s="81">
        <v>97</v>
      </c>
      <c r="I19" s="81">
        <v>316</v>
      </c>
      <c r="J19" s="81">
        <v>65</v>
      </c>
    </row>
    <row r="20" spans="1:10">
      <c r="A20" s="39">
        <v>10</v>
      </c>
      <c r="B20" s="40" t="s">
        <v>21</v>
      </c>
      <c r="C20" s="81">
        <v>592</v>
      </c>
      <c r="D20" s="81">
        <v>81</v>
      </c>
      <c r="E20" s="82">
        <v>13.682432432432432</v>
      </c>
      <c r="F20" s="81">
        <v>10</v>
      </c>
      <c r="G20" s="81">
        <v>52</v>
      </c>
      <c r="H20" s="81">
        <v>5</v>
      </c>
      <c r="I20" s="81">
        <v>8</v>
      </c>
      <c r="J20" s="81">
        <v>17</v>
      </c>
    </row>
    <row r="21" spans="1:10">
      <c r="A21" s="41">
        <v>11</v>
      </c>
      <c r="B21" s="40" t="s">
        <v>22</v>
      </c>
      <c r="C21" s="81">
        <v>565</v>
      </c>
      <c r="D21" s="81">
        <v>96</v>
      </c>
      <c r="E21" s="82">
        <v>16.991150442477874</v>
      </c>
      <c r="F21" s="81">
        <v>28</v>
      </c>
      <c r="G21" s="81">
        <v>34</v>
      </c>
      <c r="H21" s="81">
        <v>4</v>
      </c>
      <c r="I21" s="81">
        <v>26</v>
      </c>
      <c r="J21" s="81">
        <v>28</v>
      </c>
    </row>
    <row r="22" spans="1:10">
      <c r="A22" s="41">
        <v>12</v>
      </c>
      <c r="B22" s="44" t="s">
        <v>86</v>
      </c>
      <c r="C22" s="83"/>
      <c r="D22" s="83"/>
      <c r="E22" s="83"/>
      <c r="F22" s="83"/>
      <c r="G22" s="83"/>
      <c r="H22" s="83"/>
      <c r="I22" s="83"/>
      <c r="J22" s="83"/>
    </row>
    <row r="23" spans="1:10">
      <c r="A23" s="41"/>
      <c r="B23" s="84" t="s">
        <v>87</v>
      </c>
      <c r="C23" s="81">
        <v>427</v>
      </c>
      <c r="D23" s="81">
        <v>87</v>
      </c>
      <c r="E23" s="82">
        <v>20.374707259953162</v>
      </c>
      <c r="F23" s="81">
        <v>22</v>
      </c>
      <c r="G23" s="81">
        <v>23</v>
      </c>
      <c r="H23" s="81">
        <v>13</v>
      </c>
      <c r="I23" s="81">
        <v>33</v>
      </c>
      <c r="J23" s="81">
        <v>9</v>
      </c>
    </row>
    <row r="24" spans="1:10">
      <c r="A24" s="41">
        <v>13</v>
      </c>
      <c r="B24" s="40" t="s">
        <v>23</v>
      </c>
      <c r="C24" s="81">
        <v>439</v>
      </c>
      <c r="D24" s="81">
        <v>60</v>
      </c>
      <c r="E24" s="82">
        <v>13.66742596810934</v>
      </c>
      <c r="F24" s="81">
        <v>1</v>
      </c>
      <c r="G24" s="81">
        <v>34</v>
      </c>
      <c r="H24" s="81">
        <v>1</v>
      </c>
      <c r="I24" s="81">
        <v>22</v>
      </c>
      <c r="J24" s="81">
        <v>6</v>
      </c>
    </row>
    <row r="25" spans="1:10">
      <c r="A25" s="41">
        <v>14</v>
      </c>
      <c r="B25" s="48" t="s">
        <v>82</v>
      </c>
      <c r="C25" s="81">
        <v>270</v>
      </c>
      <c r="D25" s="81">
        <v>53</v>
      </c>
      <c r="E25" s="82">
        <v>19.62962962962963</v>
      </c>
      <c r="F25" s="81">
        <v>4</v>
      </c>
      <c r="G25" s="81">
        <v>3</v>
      </c>
      <c r="H25" s="81">
        <v>2</v>
      </c>
      <c r="I25" s="81">
        <v>48</v>
      </c>
      <c r="J25" s="81">
        <v>8</v>
      </c>
    </row>
    <row r="26" spans="1:10">
      <c r="A26" s="41">
        <v>15</v>
      </c>
      <c r="B26" s="40" t="s">
        <v>24</v>
      </c>
      <c r="C26" s="81">
        <v>583</v>
      </c>
      <c r="D26" s="81">
        <v>31</v>
      </c>
      <c r="E26" s="82">
        <v>5.3173241852487134</v>
      </c>
      <c r="F26" s="81">
        <v>0</v>
      </c>
      <c r="G26" s="81">
        <v>18</v>
      </c>
      <c r="H26" s="81">
        <v>6</v>
      </c>
      <c r="I26" s="81">
        <v>8</v>
      </c>
      <c r="J26" s="81">
        <v>2</v>
      </c>
    </row>
    <row r="27" spans="1:10">
      <c r="A27" s="41">
        <v>16</v>
      </c>
      <c r="B27" s="44" t="s">
        <v>88</v>
      </c>
      <c r="C27" s="83"/>
      <c r="D27" s="83"/>
      <c r="E27" s="83"/>
      <c r="F27" s="83"/>
      <c r="G27" s="83"/>
      <c r="H27" s="83"/>
      <c r="I27" s="83"/>
      <c r="J27" s="83"/>
    </row>
    <row r="28" spans="1:10">
      <c r="A28" s="85"/>
      <c r="B28" s="84" t="s">
        <v>89</v>
      </c>
      <c r="C28" s="81">
        <v>539</v>
      </c>
      <c r="D28" s="81">
        <v>70</v>
      </c>
      <c r="E28" s="82">
        <v>12.987012987012985</v>
      </c>
      <c r="F28" s="81">
        <v>3</v>
      </c>
      <c r="G28" s="81">
        <v>18</v>
      </c>
      <c r="H28" s="81">
        <v>8</v>
      </c>
      <c r="I28" s="81">
        <v>57</v>
      </c>
      <c r="J28" s="81">
        <v>3</v>
      </c>
    </row>
    <row r="29" spans="1:10">
      <c r="A29" s="41">
        <v>17</v>
      </c>
      <c r="B29" s="40" t="s">
        <v>25</v>
      </c>
      <c r="C29" s="81">
        <v>647</v>
      </c>
      <c r="D29" s="81">
        <v>131</v>
      </c>
      <c r="E29" s="82">
        <v>20.247295208655334</v>
      </c>
      <c r="F29" s="81">
        <v>4</v>
      </c>
      <c r="G29" s="81">
        <v>103</v>
      </c>
      <c r="H29" s="81">
        <v>4</v>
      </c>
      <c r="I29" s="81">
        <v>9</v>
      </c>
      <c r="J29" s="81">
        <v>13</v>
      </c>
    </row>
    <row r="30" spans="1:10">
      <c r="A30" s="41">
        <v>18</v>
      </c>
      <c r="B30" s="40" t="s">
        <v>26</v>
      </c>
      <c r="C30" s="81">
        <v>1655</v>
      </c>
      <c r="D30" s="81">
        <v>293</v>
      </c>
      <c r="E30" s="82">
        <v>17.703927492447129</v>
      </c>
      <c r="F30" s="81">
        <v>21</v>
      </c>
      <c r="G30" s="81">
        <v>17</v>
      </c>
      <c r="H30" s="81">
        <v>44</v>
      </c>
      <c r="I30" s="81">
        <v>109</v>
      </c>
      <c r="J30" s="81">
        <v>124</v>
      </c>
    </row>
    <row r="31" spans="1:10">
      <c r="A31" s="41">
        <v>20</v>
      </c>
      <c r="B31" s="44" t="s">
        <v>90</v>
      </c>
      <c r="C31" s="83"/>
      <c r="D31" s="83"/>
      <c r="E31" s="83"/>
      <c r="F31" s="83"/>
      <c r="G31" s="83"/>
      <c r="H31" s="83"/>
      <c r="I31" s="83"/>
      <c r="J31" s="83"/>
    </row>
    <row r="32" spans="1:10">
      <c r="A32" s="41"/>
      <c r="B32" s="84" t="s">
        <v>91</v>
      </c>
      <c r="C32" s="81">
        <v>640</v>
      </c>
      <c r="D32" s="81">
        <v>133</v>
      </c>
      <c r="E32" s="82">
        <v>20.78125</v>
      </c>
      <c r="F32" s="81">
        <v>19</v>
      </c>
      <c r="G32" s="81">
        <v>8</v>
      </c>
      <c r="H32" s="81">
        <v>40</v>
      </c>
      <c r="I32" s="81">
        <v>68</v>
      </c>
      <c r="J32" s="81">
        <v>22</v>
      </c>
    </row>
    <row r="33" spans="1:10">
      <c r="A33" s="41">
        <v>21</v>
      </c>
      <c r="B33" s="40" t="s">
        <v>27</v>
      </c>
      <c r="C33" s="81">
        <v>111</v>
      </c>
      <c r="D33" s="81">
        <v>9</v>
      </c>
      <c r="E33" s="82">
        <v>8.1081081081081088</v>
      </c>
      <c r="F33" s="81">
        <v>2</v>
      </c>
      <c r="G33" s="81">
        <v>0</v>
      </c>
      <c r="H33" s="81">
        <v>0</v>
      </c>
      <c r="I33" s="81">
        <v>7</v>
      </c>
      <c r="J33" s="81">
        <v>0</v>
      </c>
    </row>
    <row r="34" spans="1:10">
      <c r="A34" s="41">
        <v>22</v>
      </c>
      <c r="B34" s="40" t="s">
        <v>28</v>
      </c>
      <c r="C34" s="81">
        <v>349</v>
      </c>
      <c r="D34" s="81">
        <v>28</v>
      </c>
      <c r="E34" s="82">
        <v>8.0229226361031518</v>
      </c>
      <c r="F34" s="81">
        <v>8</v>
      </c>
      <c r="G34" s="81">
        <v>2</v>
      </c>
      <c r="H34" s="81">
        <v>2</v>
      </c>
      <c r="I34" s="81">
        <v>12</v>
      </c>
      <c r="J34" s="81">
        <v>7</v>
      </c>
    </row>
    <row r="35" spans="1:10">
      <c r="A35" s="41">
        <v>23</v>
      </c>
      <c r="B35" s="40" t="s">
        <v>29</v>
      </c>
      <c r="C35" s="81">
        <v>977</v>
      </c>
      <c r="D35" s="81">
        <v>76</v>
      </c>
      <c r="E35" s="82">
        <v>7.7789150460593648</v>
      </c>
      <c r="F35" s="81">
        <v>3</v>
      </c>
      <c r="G35" s="81">
        <v>54</v>
      </c>
      <c r="H35" s="81">
        <v>2</v>
      </c>
      <c r="I35" s="81">
        <v>22</v>
      </c>
      <c r="J35" s="81">
        <v>8</v>
      </c>
    </row>
    <row r="36" spans="1:10">
      <c r="A36" s="41">
        <v>24</v>
      </c>
      <c r="B36" s="40" t="s">
        <v>30</v>
      </c>
      <c r="C36" s="81">
        <v>790</v>
      </c>
      <c r="D36" s="81">
        <v>57</v>
      </c>
      <c r="E36" s="82">
        <v>7.2151898734177209</v>
      </c>
      <c r="F36" s="81">
        <v>1</v>
      </c>
      <c r="G36" s="81">
        <v>7</v>
      </c>
      <c r="H36" s="81">
        <v>7</v>
      </c>
      <c r="I36" s="81">
        <v>14</v>
      </c>
      <c r="J36" s="81">
        <v>30</v>
      </c>
    </row>
    <row r="37" spans="1:10">
      <c r="A37" s="41">
        <v>25</v>
      </c>
      <c r="B37" s="40" t="s">
        <v>31</v>
      </c>
      <c r="C37" s="81">
        <v>1903</v>
      </c>
      <c r="D37" s="81">
        <v>129</v>
      </c>
      <c r="E37" s="82">
        <v>6.7787703625853917</v>
      </c>
      <c r="F37" s="81">
        <v>5</v>
      </c>
      <c r="G37" s="81">
        <v>113</v>
      </c>
      <c r="H37" s="81">
        <v>10</v>
      </c>
      <c r="I37" s="81">
        <v>9</v>
      </c>
      <c r="J37" s="81">
        <v>9</v>
      </c>
    </row>
    <row r="38" spans="1:10">
      <c r="A38" s="41">
        <v>26</v>
      </c>
      <c r="B38" s="44" t="s">
        <v>92</v>
      </c>
      <c r="C38" s="83"/>
      <c r="D38" s="83"/>
      <c r="E38" s="83"/>
      <c r="F38" s="83"/>
      <c r="G38" s="83"/>
      <c r="H38" s="83"/>
      <c r="I38" s="83"/>
      <c r="J38" s="83"/>
    </row>
    <row r="39" spans="1:10">
      <c r="A39" s="41"/>
      <c r="B39" s="86" t="s">
        <v>93</v>
      </c>
      <c r="C39" s="81">
        <v>537</v>
      </c>
      <c r="D39" s="81">
        <v>92</v>
      </c>
      <c r="E39" s="82">
        <v>17.13221601489758</v>
      </c>
      <c r="F39" s="81">
        <v>5</v>
      </c>
      <c r="G39" s="81">
        <v>53</v>
      </c>
      <c r="H39" s="81">
        <v>7</v>
      </c>
      <c r="I39" s="81">
        <v>24</v>
      </c>
      <c r="J39" s="81">
        <v>10</v>
      </c>
    </row>
    <row r="40" spans="1:10">
      <c r="A40" s="41">
        <v>27</v>
      </c>
      <c r="B40" s="40" t="s">
        <v>32</v>
      </c>
      <c r="C40" s="81">
        <v>263</v>
      </c>
      <c r="D40" s="81">
        <v>18</v>
      </c>
      <c r="E40" s="82">
        <v>6.8441064638783269</v>
      </c>
      <c r="F40" s="81">
        <v>2</v>
      </c>
      <c r="G40" s="81">
        <v>13</v>
      </c>
      <c r="H40" s="81">
        <v>2</v>
      </c>
      <c r="I40" s="81">
        <v>1</v>
      </c>
      <c r="J40" s="81">
        <v>1</v>
      </c>
    </row>
    <row r="41" spans="1:10">
      <c r="A41" s="41">
        <v>28</v>
      </c>
      <c r="B41" s="40" t="s">
        <v>33</v>
      </c>
      <c r="C41" s="81">
        <v>205</v>
      </c>
      <c r="D41" s="81">
        <v>19</v>
      </c>
      <c r="E41" s="82">
        <v>9.2682926829268286</v>
      </c>
      <c r="F41" s="81">
        <v>3</v>
      </c>
      <c r="G41" s="81">
        <v>10</v>
      </c>
      <c r="H41" s="81">
        <v>1</v>
      </c>
      <c r="I41" s="81">
        <v>5</v>
      </c>
      <c r="J41" s="81">
        <v>5</v>
      </c>
    </row>
    <row r="42" spans="1:10">
      <c r="A42" s="41">
        <v>29</v>
      </c>
      <c r="B42" s="40" t="s">
        <v>34</v>
      </c>
      <c r="C42" s="81">
        <v>1306</v>
      </c>
      <c r="D42" s="81">
        <v>85</v>
      </c>
      <c r="E42" s="82">
        <v>6.5084226646248089</v>
      </c>
      <c r="F42" s="81">
        <v>2</v>
      </c>
      <c r="G42" s="81">
        <v>66</v>
      </c>
      <c r="H42" s="81">
        <v>5</v>
      </c>
      <c r="I42" s="81">
        <v>20</v>
      </c>
      <c r="J42" s="81">
        <v>0</v>
      </c>
    </row>
    <row r="43" spans="1:10">
      <c r="A43" s="41">
        <v>30</v>
      </c>
      <c r="B43" s="40" t="s">
        <v>35</v>
      </c>
      <c r="C43" s="81">
        <v>471</v>
      </c>
      <c r="D43" s="81">
        <v>83</v>
      </c>
      <c r="E43" s="82">
        <v>17.622080679405521</v>
      </c>
      <c r="F43" s="81">
        <v>0</v>
      </c>
      <c r="G43" s="81">
        <v>55</v>
      </c>
      <c r="H43" s="81">
        <v>9</v>
      </c>
      <c r="I43" s="81">
        <v>22</v>
      </c>
      <c r="J43" s="81">
        <v>0</v>
      </c>
    </row>
    <row r="44" spans="1:10">
      <c r="A44" s="41">
        <v>31</v>
      </c>
      <c r="B44" s="40" t="s">
        <v>36</v>
      </c>
      <c r="C44" s="81">
        <v>1095</v>
      </c>
      <c r="D44" s="81">
        <v>138</v>
      </c>
      <c r="E44" s="82">
        <v>12.602739726027398</v>
      </c>
      <c r="F44" s="81">
        <v>8</v>
      </c>
      <c r="G44" s="81">
        <v>4</v>
      </c>
      <c r="H44" s="81">
        <v>28</v>
      </c>
      <c r="I44" s="81">
        <v>125</v>
      </c>
      <c r="J44" s="81">
        <v>3</v>
      </c>
    </row>
    <row r="45" spans="1:10">
      <c r="A45" s="41">
        <v>32</v>
      </c>
      <c r="B45" s="87" t="s">
        <v>94</v>
      </c>
      <c r="C45" s="83"/>
      <c r="D45" s="83"/>
      <c r="E45" s="83"/>
      <c r="F45" s="83"/>
      <c r="G45" s="83"/>
      <c r="H45" s="83"/>
      <c r="I45" s="83"/>
      <c r="J45" s="83"/>
    </row>
    <row r="46" spans="1:10">
      <c r="A46" s="41"/>
      <c r="B46" s="84" t="s">
        <v>95</v>
      </c>
      <c r="C46" s="81">
        <v>705</v>
      </c>
      <c r="D46" s="81">
        <v>232</v>
      </c>
      <c r="E46" s="82">
        <v>32.907801418439711</v>
      </c>
      <c r="F46" s="81">
        <v>20</v>
      </c>
      <c r="G46" s="81">
        <v>36</v>
      </c>
      <c r="H46" s="81">
        <v>12</v>
      </c>
      <c r="I46" s="81">
        <v>241</v>
      </c>
      <c r="J46" s="81">
        <v>3</v>
      </c>
    </row>
    <row r="47" spans="1:10">
      <c r="A47" s="41">
        <v>36</v>
      </c>
      <c r="B47" s="40" t="s">
        <v>54</v>
      </c>
      <c r="C47" s="81">
        <v>1290</v>
      </c>
      <c r="D47" s="81">
        <v>203</v>
      </c>
      <c r="E47" s="82">
        <v>15.736434108527131</v>
      </c>
      <c r="F47" s="81">
        <v>12</v>
      </c>
      <c r="G47" s="81">
        <v>22</v>
      </c>
      <c r="H47" s="81">
        <v>23</v>
      </c>
      <c r="I47" s="81">
        <v>131</v>
      </c>
      <c r="J47" s="81">
        <v>62</v>
      </c>
    </row>
    <row r="48" spans="1:10">
      <c r="A48" s="41">
        <v>37</v>
      </c>
      <c r="B48" s="40" t="s">
        <v>37</v>
      </c>
      <c r="C48" s="81">
        <v>365</v>
      </c>
      <c r="D48" s="81">
        <v>104</v>
      </c>
      <c r="E48" s="82">
        <v>28.493150684931507</v>
      </c>
      <c r="F48" s="81">
        <v>1</v>
      </c>
      <c r="G48" s="81">
        <v>10</v>
      </c>
      <c r="H48" s="81">
        <v>12</v>
      </c>
      <c r="I48" s="81">
        <v>141</v>
      </c>
      <c r="J48" s="81">
        <v>38</v>
      </c>
    </row>
    <row r="49" spans="1:10">
      <c r="A49" s="41">
        <v>39</v>
      </c>
      <c r="B49" s="40" t="s">
        <v>38</v>
      </c>
      <c r="C49" s="81">
        <v>76</v>
      </c>
      <c r="D49" s="81">
        <v>2</v>
      </c>
      <c r="E49" s="82">
        <v>2.6315789473684208</v>
      </c>
      <c r="F49" s="81">
        <v>0</v>
      </c>
      <c r="G49" s="81">
        <v>1</v>
      </c>
      <c r="H49" s="81">
        <v>0</v>
      </c>
      <c r="I49" s="81">
        <v>1</v>
      </c>
      <c r="J49" s="81">
        <v>1</v>
      </c>
    </row>
    <row r="50" spans="1:10">
      <c r="A50" s="41">
        <v>40</v>
      </c>
      <c r="B50" s="44" t="s">
        <v>96</v>
      </c>
      <c r="C50" s="83"/>
      <c r="D50" s="83"/>
      <c r="E50" s="83"/>
      <c r="F50" s="83"/>
      <c r="G50" s="83"/>
      <c r="H50" s="83"/>
      <c r="I50" s="83"/>
      <c r="J50" s="83"/>
    </row>
    <row r="51" spans="1:10">
      <c r="A51" s="41"/>
      <c r="B51" s="84" t="s">
        <v>97</v>
      </c>
      <c r="C51" s="81">
        <v>450</v>
      </c>
      <c r="D51" s="81">
        <v>52</v>
      </c>
      <c r="E51" s="82">
        <v>11.555555555555555</v>
      </c>
      <c r="F51" s="81">
        <v>0</v>
      </c>
      <c r="G51" s="81">
        <v>5</v>
      </c>
      <c r="H51" s="81">
        <v>1</v>
      </c>
      <c r="I51" s="81">
        <v>43</v>
      </c>
      <c r="J51" s="81">
        <v>15</v>
      </c>
    </row>
    <row r="52" spans="1:10">
      <c r="A52" s="41">
        <v>41</v>
      </c>
      <c r="B52" s="44" t="s">
        <v>98</v>
      </c>
      <c r="C52" s="83"/>
      <c r="D52" s="83"/>
      <c r="E52" s="83"/>
      <c r="F52" s="83"/>
      <c r="G52" s="83"/>
      <c r="H52" s="83"/>
      <c r="I52" s="83"/>
      <c r="J52" s="83"/>
    </row>
    <row r="53" spans="1:10">
      <c r="A53" s="88"/>
      <c r="B53" s="84" t="s">
        <v>95</v>
      </c>
      <c r="C53" s="81">
        <v>295</v>
      </c>
      <c r="D53" s="81">
        <v>71</v>
      </c>
      <c r="E53" s="82">
        <v>24.067796610169491</v>
      </c>
      <c r="F53" s="81">
        <v>7</v>
      </c>
      <c r="G53" s="81">
        <v>11</v>
      </c>
      <c r="H53" s="81">
        <v>2</v>
      </c>
      <c r="I53" s="81">
        <v>88</v>
      </c>
      <c r="J53" s="81">
        <v>7</v>
      </c>
    </row>
    <row r="54" spans="1:10">
      <c r="A54" s="41">
        <v>42</v>
      </c>
      <c r="B54" s="40" t="s">
        <v>39</v>
      </c>
      <c r="C54" s="81">
        <v>3192</v>
      </c>
      <c r="D54" s="81">
        <v>315</v>
      </c>
      <c r="E54" s="82">
        <v>9.8684210526315788</v>
      </c>
      <c r="F54" s="81">
        <v>9</v>
      </c>
      <c r="G54" s="81">
        <v>18</v>
      </c>
      <c r="H54" s="81">
        <v>11</v>
      </c>
      <c r="I54" s="81">
        <v>154</v>
      </c>
      <c r="J54" s="81">
        <v>136</v>
      </c>
    </row>
    <row r="55" spans="1:10">
      <c r="A55" s="41">
        <v>43</v>
      </c>
      <c r="B55" s="40" t="s">
        <v>40</v>
      </c>
      <c r="C55" s="81">
        <v>276</v>
      </c>
      <c r="D55" s="81">
        <v>40</v>
      </c>
      <c r="E55" s="82">
        <v>14.492753623188406</v>
      </c>
      <c r="F55" s="81">
        <v>2</v>
      </c>
      <c r="G55" s="81">
        <v>2</v>
      </c>
      <c r="H55" s="81">
        <v>6</v>
      </c>
      <c r="I55" s="81">
        <v>38</v>
      </c>
      <c r="J55" s="81">
        <v>3</v>
      </c>
    </row>
    <row r="56" spans="1:10">
      <c r="A56" s="41">
        <v>44</v>
      </c>
      <c r="B56" s="40" t="s">
        <v>41</v>
      </c>
      <c r="C56" s="81">
        <v>230</v>
      </c>
      <c r="D56" s="81">
        <v>54</v>
      </c>
      <c r="E56" s="82">
        <v>23.478260869565219</v>
      </c>
      <c r="F56" s="81">
        <v>0</v>
      </c>
      <c r="G56" s="81">
        <v>12</v>
      </c>
      <c r="H56" s="81">
        <v>6</v>
      </c>
      <c r="I56" s="81">
        <v>51</v>
      </c>
      <c r="J56" s="81">
        <v>0</v>
      </c>
    </row>
    <row r="57" spans="1:10">
      <c r="A57" s="41">
        <v>45</v>
      </c>
      <c r="B57" s="40" t="s">
        <v>42</v>
      </c>
      <c r="C57" s="81">
        <v>60</v>
      </c>
      <c r="D57" s="81">
        <v>1</v>
      </c>
      <c r="E57" s="82">
        <v>1.6666666666666667</v>
      </c>
      <c r="F57" s="81">
        <v>0</v>
      </c>
      <c r="G57" s="81">
        <v>0</v>
      </c>
      <c r="H57" s="81">
        <v>1</v>
      </c>
      <c r="I57" s="81">
        <v>1</v>
      </c>
      <c r="J57" s="81">
        <v>0</v>
      </c>
    </row>
    <row r="58" spans="1:10">
      <c r="A58" s="41">
        <v>46</v>
      </c>
      <c r="B58" s="40" t="s">
        <v>43</v>
      </c>
      <c r="C58" s="81">
        <v>307</v>
      </c>
      <c r="D58" s="81">
        <v>16</v>
      </c>
      <c r="E58" s="82">
        <v>5.2117263843648214</v>
      </c>
      <c r="F58" s="81">
        <v>0</v>
      </c>
      <c r="G58" s="81">
        <v>1</v>
      </c>
      <c r="H58" s="81">
        <v>7</v>
      </c>
      <c r="I58" s="81">
        <v>8</v>
      </c>
      <c r="J58" s="81">
        <v>0</v>
      </c>
    </row>
    <row r="59" spans="1:10">
      <c r="A59" s="41">
        <v>47</v>
      </c>
      <c r="B59" s="40" t="s">
        <v>44</v>
      </c>
      <c r="C59" s="81">
        <v>502</v>
      </c>
      <c r="D59" s="81">
        <v>45</v>
      </c>
      <c r="E59" s="82">
        <v>8.9641434262948216</v>
      </c>
      <c r="F59" s="81">
        <v>2</v>
      </c>
      <c r="G59" s="81">
        <v>7</v>
      </c>
      <c r="H59" s="81">
        <v>7</v>
      </c>
      <c r="I59" s="81">
        <v>34</v>
      </c>
      <c r="J59" s="81">
        <v>3</v>
      </c>
    </row>
    <row r="60" spans="1:10">
      <c r="A60" s="41">
        <v>48</v>
      </c>
      <c r="B60" s="40" t="s">
        <v>45</v>
      </c>
      <c r="C60" s="81">
        <v>530</v>
      </c>
      <c r="D60" s="81">
        <v>16</v>
      </c>
      <c r="E60" s="82">
        <v>3.0188679245283021</v>
      </c>
      <c r="F60" s="81">
        <v>3</v>
      </c>
      <c r="G60" s="81">
        <v>3</v>
      </c>
      <c r="H60" s="81">
        <v>0</v>
      </c>
      <c r="I60" s="81">
        <v>12</v>
      </c>
      <c r="J60" s="81">
        <v>3</v>
      </c>
    </row>
    <row r="61" spans="1:10">
      <c r="A61" s="41">
        <v>49</v>
      </c>
      <c r="B61" s="40" t="s">
        <v>46</v>
      </c>
      <c r="C61" s="81">
        <v>178</v>
      </c>
      <c r="D61" s="81">
        <v>28</v>
      </c>
      <c r="E61" s="82">
        <v>15.730337078651685</v>
      </c>
      <c r="F61" s="81">
        <v>2</v>
      </c>
      <c r="G61" s="81">
        <v>0</v>
      </c>
      <c r="H61" s="81">
        <v>4</v>
      </c>
      <c r="I61" s="81">
        <v>14</v>
      </c>
      <c r="J61" s="81">
        <v>15</v>
      </c>
    </row>
    <row r="62" spans="1:10">
      <c r="A62" s="41">
        <v>50</v>
      </c>
      <c r="B62" s="40" t="s">
        <v>47</v>
      </c>
      <c r="C62" s="81">
        <v>1463</v>
      </c>
      <c r="D62" s="81">
        <v>148</v>
      </c>
      <c r="E62" s="82">
        <v>10.1161995898838</v>
      </c>
      <c r="F62" s="81">
        <v>34</v>
      </c>
      <c r="G62" s="81">
        <v>21</v>
      </c>
      <c r="H62" s="81">
        <v>19</v>
      </c>
      <c r="I62" s="81">
        <v>69</v>
      </c>
      <c r="J62" s="81">
        <v>41</v>
      </c>
    </row>
    <row r="63" spans="1:10">
      <c r="A63" s="41">
        <v>51</v>
      </c>
      <c r="B63" s="40" t="s">
        <v>48</v>
      </c>
      <c r="C63" s="81">
        <v>488</v>
      </c>
      <c r="D63" s="81">
        <v>217</v>
      </c>
      <c r="E63" s="82">
        <v>44.467213114754102</v>
      </c>
      <c r="F63" s="81">
        <v>0</v>
      </c>
      <c r="G63" s="81">
        <v>4</v>
      </c>
      <c r="H63" s="81">
        <v>72</v>
      </c>
      <c r="I63" s="81">
        <v>93</v>
      </c>
      <c r="J63" s="81">
        <v>123</v>
      </c>
    </row>
    <row r="64" spans="1:10">
      <c r="A64" s="41">
        <v>52</v>
      </c>
      <c r="B64" s="40" t="s">
        <v>49</v>
      </c>
      <c r="C64" s="81">
        <v>358</v>
      </c>
      <c r="D64" s="81">
        <v>65</v>
      </c>
      <c r="E64" s="82">
        <v>18.156424581005588</v>
      </c>
      <c r="F64" s="81">
        <v>3</v>
      </c>
      <c r="G64" s="81">
        <v>5</v>
      </c>
      <c r="H64" s="81">
        <v>4</v>
      </c>
      <c r="I64" s="81">
        <v>69</v>
      </c>
      <c r="J64" s="81">
        <v>4</v>
      </c>
    </row>
    <row r="65" spans="1:10">
      <c r="A65" s="41">
        <v>53</v>
      </c>
      <c r="B65" s="40" t="s">
        <v>50</v>
      </c>
      <c r="C65" s="81">
        <v>478</v>
      </c>
      <c r="D65" s="81">
        <v>43</v>
      </c>
      <c r="E65" s="82">
        <v>8.99581589958159</v>
      </c>
      <c r="F65" s="81">
        <v>0</v>
      </c>
      <c r="G65" s="81">
        <v>14</v>
      </c>
      <c r="H65" s="81">
        <v>7</v>
      </c>
      <c r="I65" s="81">
        <v>27</v>
      </c>
      <c r="J65" s="81">
        <v>0</v>
      </c>
    </row>
    <row r="66" spans="1:10">
      <c r="A66" s="41">
        <v>54</v>
      </c>
      <c r="B66" s="40" t="s">
        <v>51</v>
      </c>
      <c r="C66" s="81">
        <v>144</v>
      </c>
      <c r="D66" s="81">
        <v>0</v>
      </c>
      <c r="E66" s="82">
        <v>0</v>
      </c>
      <c r="F66" s="81">
        <v>0</v>
      </c>
      <c r="G66" s="81">
        <v>0</v>
      </c>
      <c r="H66" s="81">
        <v>0</v>
      </c>
      <c r="I66" s="81">
        <v>0</v>
      </c>
      <c r="J66" s="81">
        <v>0</v>
      </c>
    </row>
    <row r="67" spans="1:10">
      <c r="A67" s="41">
        <v>56</v>
      </c>
      <c r="B67" s="44" t="s">
        <v>99</v>
      </c>
      <c r="C67" s="83"/>
      <c r="D67" s="83"/>
      <c r="E67" s="83"/>
      <c r="F67" s="83"/>
      <c r="G67" s="83"/>
      <c r="H67" s="83"/>
      <c r="I67" s="83"/>
      <c r="J67" s="83"/>
    </row>
    <row r="68" spans="1:10">
      <c r="A68" s="88"/>
      <c r="B68" s="84" t="s">
        <v>100</v>
      </c>
      <c r="C68" s="81">
        <v>57</v>
      </c>
      <c r="D68" s="81">
        <v>0</v>
      </c>
      <c r="E68" s="82">
        <v>0</v>
      </c>
      <c r="F68" s="81">
        <v>0</v>
      </c>
      <c r="G68" s="81">
        <v>0</v>
      </c>
      <c r="H68" s="81">
        <v>0</v>
      </c>
      <c r="I68" s="81">
        <v>0</v>
      </c>
      <c r="J68" s="81">
        <v>0</v>
      </c>
    </row>
    <row r="69" spans="1:10">
      <c r="A69" s="41">
        <v>57</v>
      </c>
      <c r="B69" s="87" t="s">
        <v>101</v>
      </c>
      <c r="C69" s="83"/>
      <c r="D69" s="83"/>
      <c r="E69" s="83"/>
      <c r="F69" s="83"/>
      <c r="G69" s="83"/>
      <c r="H69" s="83"/>
      <c r="I69" s="83"/>
      <c r="J69" s="83"/>
    </row>
    <row r="70" spans="1:10">
      <c r="A70" s="41"/>
      <c r="B70" s="84" t="s">
        <v>102</v>
      </c>
      <c r="C70" s="81">
        <v>96</v>
      </c>
      <c r="D70" s="81">
        <v>8</v>
      </c>
      <c r="E70" s="82">
        <v>8.3333333333333321</v>
      </c>
      <c r="F70" s="81">
        <v>0</v>
      </c>
      <c r="G70" s="81">
        <v>6</v>
      </c>
      <c r="H70" s="81">
        <v>0</v>
      </c>
      <c r="I70" s="81">
        <v>3</v>
      </c>
      <c r="J70" s="81">
        <v>1</v>
      </c>
    </row>
    <row r="71" spans="1:10">
      <c r="A71" s="41">
        <v>59</v>
      </c>
      <c r="B71" s="40" t="s">
        <v>52</v>
      </c>
      <c r="C71" s="81">
        <v>15715</v>
      </c>
      <c r="D71" s="81">
        <v>3206</v>
      </c>
      <c r="E71" s="82">
        <v>20.400890868596882</v>
      </c>
      <c r="F71" s="81">
        <v>2433</v>
      </c>
      <c r="G71" s="81">
        <v>46</v>
      </c>
      <c r="H71" s="81">
        <v>82</v>
      </c>
      <c r="I71" s="81">
        <v>18</v>
      </c>
      <c r="J71" s="81">
        <v>627</v>
      </c>
    </row>
    <row r="72" spans="1:10">
      <c r="A72" s="35"/>
      <c r="B72" s="54"/>
      <c r="C72" s="73"/>
      <c r="D72" s="73"/>
      <c r="E72" s="96"/>
      <c r="F72" s="73"/>
      <c r="G72" s="73"/>
      <c r="H72" s="73"/>
      <c r="I72" s="73"/>
      <c r="J72" s="73"/>
    </row>
    <row r="73" spans="1:10">
      <c r="A73" s="13"/>
      <c r="B73" s="14" t="s">
        <v>53</v>
      </c>
      <c r="C73" s="91">
        <v>53997</v>
      </c>
      <c r="D73" s="91">
        <v>9032</v>
      </c>
      <c r="E73" s="92">
        <v>16.72685519565902</v>
      </c>
      <c r="F73" s="91">
        <v>3665</v>
      </c>
      <c r="G73" s="91">
        <v>1373</v>
      </c>
      <c r="H73" s="91">
        <v>685</v>
      </c>
      <c r="I73" s="91">
        <v>2664</v>
      </c>
      <c r="J73" s="91">
        <v>1948</v>
      </c>
    </row>
    <row r="74" spans="1:10">
      <c r="A74" s="36"/>
      <c r="B74" s="36"/>
      <c r="C74" s="93"/>
      <c r="D74" s="93"/>
      <c r="E74" s="94"/>
      <c r="F74" s="93"/>
      <c r="G74" s="93"/>
      <c r="H74" s="93"/>
      <c r="I74" s="93"/>
      <c r="J74" s="93"/>
    </row>
    <row r="75" spans="1:10">
      <c r="A75" s="148" t="s">
        <v>108</v>
      </c>
      <c r="B75" s="148"/>
      <c r="C75" s="148"/>
      <c r="D75" s="148"/>
      <c r="E75" s="148"/>
      <c r="F75" s="148"/>
      <c r="G75" s="148"/>
      <c r="H75" s="148"/>
      <c r="I75" s="148"/>
      <c r="J75" s="148"/>
    </row>
    <row r="76" spans="1:10">
      <c r="A76" s="148"/>
      <c r="B76" s="148"/>
      <c r="C76" s="148"/>
      <c r="D76" s="148"/>
      <c r="E76" s="148"/>
      <c r="F76" s="148"/>
      <c r="G76" s="148"/>
      <c r="H76" s="148"/>
      <c r="I76" s="148"/>
      <c r="J76" s="148"/>
    </row>
    <row r="77" spans="1:10">
      <c r="A77" s="148"/>
      <c r="B77" s="148"/>
      <c r="C77" s="148"/>
      <c r="D77" s="148"/>
      <c r="E77" s="148"/>
      <c r="F77" s="148"/>
      <c r="G77" s="148"/>
      <c r="H77" s="148"/>
      <c r="I77" s="148"/>
      <c r="J77" s="148"/>
    </row>
    <row r="79" spans="1:10">
      <c r="A79" s="95" t="s">
        <v>1</v>
      </c>
    </row>
    <row r="80" spans="1:10">
      <c r="A80" s="95" t="s">
        <v>55</v>
      </c>
    </row>
  </sheetData>
  <mergeCells count="14">
    <mergeCell ref="F9:G10"/>
    <mergeCell ref="A75:J77"/>
    <mergeCell ref="A3:B3"/>
    <mergeCell ref="C3:I3"/>
    <mergeCell ref="A6:B10"/>
    <mergeCell ref="C6:C10"/>
    <mergeCell ref="D6:E7"/>
    <mergeCell ref="F6:J6"/>
    <mergeCell ref="F7:F8"/>
    <mergeCell ref="G7:G8"/>
    <mergeCell ref="H7:H10"/>
    <mergeCell ref="I7:I10"/>
    <mergeCell ref="J7:J10"/>
    <mergeCell ref="D8:D10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>
      <selection activeCell="A3" sqref="A3:B3"/>
    </sheetView>
  </sheetViews>
  <sheetFormatPr baseColWidth="10" defaultRowHeight="12.75"/>
  <cols>
    <col min="1" max="1" width="5.5703125" style="37" customWidth="1"/>
    <col min="2" max="2" width="51.7109375" style="37" customWidth="1"/>
    <col min="3" max="4" width="11.7109375" style="37" customWidth="1"/>
    <col min="5" max="5" width="9.7109375" style="37" customWidth="1"/>
    <col min="6" max="10" width="10.7109375" style="37" customWidth="1"/>
  </cols>
  <sheetData>
    <row r="1" spans="1:10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>
      <c r="A2" s="38"/>
      <c r="B2" s="38"/>
      <c r="C2" s="38"/>
      <c r="D2" s="38"/>
      <c r="E2" s="38"/>
    </row>
    <row r="3" spans="1:10" ht="36.75" customHeight="1">
      <c r="A3" s="123" t="s">
        <v>69</v>
      </c>
      <c r="B3" s="123"/>
      <c r="C3" s="124" t="s">
        <v>70</v>
      </c>
      <c r="D3" s="124"/>
      <c r="E3" s="124"/>
      <c r="F3" s="124"/>
      <c r="G3" s="124"/>
      <c r="H3" s="124"/>
      <c r="I3" s="124"/>
      <c r="J3" s="34">
        <v>2006</v>
      </c>
    </row>
    <row r="4" spans="1:10">
      <c r="A4" s="77"/>
      <c r="B4" s="77"/>
      <c r="C4" s="36"/>
      <c r="D4" s="36"/>
      <c r="E4" s="36"/>
      <c r="F4" s="36"/>
      <c r="G4" s="36"/>
      <c r="H4" s="36"/>
      <c r="I4" s="36"/>
      <c r="J4" s="36"/>
    </row>
    <row r="5" spans="1:10">
      <c r="A5" s="1"/>
      <c r="B5" s="1"/>
      <c r="E5" s="36"/>
    </row>
    <row r="6" spans="1:10" ht="14.25">
      <c r="A6" s="133" t="s">
        <v>2</v>
      </c>
      <c r="B6" s="133"/>
      <c r="C6" s="136" t="s">
        <v>3</v>
      </c>
      <c r="D6" s="139" t="s">
        <v>4</v>
      </c>
      <c r="E6" s="140"/>
      <c r="F6" s="143" t="s">
        <v>56</v>
      </c>
      <c r="G6" s="144"/>
      <c r="H6" s="144"/>
      <c r="I6" s="144"/>
      <c r="J6" s="144"/>
    </row>
    <row r="7" spans="1:10">
      <c r="A7" s="134"/>
      <c r="B7" s="134"/>
      <c r="C7" s="137"/>
      <c r="D7" s="141"/>
      <c r="E7" s="142"/>
      <c r="F7" s="136" t="s">
        <v>5</v>
      </c>
      <c r="G7" s="136" t="s">
        <v>6</v>
      </c>
      <c r="H7" s="136" t="s">
        <v>7</v>
      </c>
      <c r="I7" s="136" t="s">
        <v>8</v>
      </c>
      <c r="J7" s="139" t="s">
        <v>9</v>
      </c>
    </row>
    <row r="8" spans="1:10">
      <c r="A8" s="134"/>
      <c r="B8" s="134"/>
      <c r="C8" s="137"/>
      <c r="D8" s="136" t="s">
        <v>10</v>
      </c>
      <c r="E8" s="78"/>
      <c r="F8" s="138"/>
      <c r="G8" s="138"/>
      <c r="H8" s="137"/>
      <c r="I8" s="137"/>
      <c r="J8" s="145"/>
    </row>
    <row r="9" spans="1:10">
      <c r="A9" s="134"/>
      <c r="B9" s="134"/>
      <c r="C9" s="137"/>
      <c r="D9" s="137"/>
      <c r="E9" s="79" t="s">
        <v>11</v>
      </c>
      <c r="F9" s="139" t="s">
        <v>12</v>
      </c>
      <c r="G9" s="140"/>
      <c r="H9" s="137"/>
      <c r="I9" s="137"/>
      <c r="J9" s="145"/>
    </row>
    <row r="10" spans="1:10">
      <c r="A10" s="135"/>
      <c r="B10" s="135"/>
      <c r="C10" s="138"/>
      <c r="D10" s="138"/>
      <c r="E10" s="80"/>
      <c r="F10" s="141"/>
      <c r="G10" s="142"/>
      <c r="H10" s="138"/>
      <c r="I10" s="138"/>
      <c r="J10" s="141"/>
    </row>
    <row r="11" spans="1:10">
      <c r="A11" s="52"/>
      <c r="B11" s="52"/>
      <c r="C11" s="38"/>
      <c r="D11" s="38"/>
      <c r="E11" s="38"/>
      <c r="F11" s="53"/>
      <c r="G11" s="53"/>
      <c r="H11" s="53"/>
      <c r="I11" s="53"/>
      <c r="J11" s="53"/>
    </row>
    <row r="12" spans="1:10">
      <c r="A12" s="39">
        <v>1</v>
      </c>
      <c r="B12" s="40" t="s">
        <v>13</v>
      </c>
      <c r="C12" s="81">
        <v>1565</v>
      </c>
      <c r="D12" s="81">
        <v>43</v>
      </c>
      <c r="E12" s="82">
        <v>2.7476038338658149</v>
      </c>
      <c r="F12" s="81">
        <v>15</v>
      </c>
      <c r="G12" s="81">
        <v>6</v>
      </c>
      <c r="H12" s="81">
        <v>0</v>
      </c>
      <c r="I12" s="81">
        <v>0</v>
      </c>
      <c r="J12" s="81">
        <v>22</v>
      </c>
    </row>
    <row r="13" spans="1:10">
      <c r="A13" s="39">
        <v>2</v>
      </c>
      <c r="B13" s="40" t="s">
        <v>14</v>
      </c>
      <c r="C13" s="81">
        <v>1327</v>
      </c>
      <c r="D13" s="81">
        <v>177</v>
      </c>
      <c r="E13" s="82">
        <v>13.33835719668425</v>
      </c>
      <c r="F13" s="81">
        <v>48</v>
      </c>
      <c r="G13" s="81">
        <v>14</v>
      </c>
      <c r="H13" s="81">
        <v>16</v>
      </c>
      <c r="I13" s="81">
        <v>45</v>
      </c>
      <c r="J13" s="81">
        <v>94</v>
      </c>
    </row>
    <row r="14" spans="1:10">
      <c r="A14" s="39">
        <v>3</v>
      </c>
      <c r="B14" s="40" t="s">
        <v>15</v>
      </c>
      <c r="C14" s="81">
        <v>1678</v>
      </c>
      <c r="D14" s="81">
        <v>303</v>
      </c>
      <c r="E14" s="82">
        <v>18.05721096543504</v>
      </c>
      <c r="F14" s="81">
        <v>83</v>
      </c>
      <c r="G14" s="81">
        <v>19</v>
      </c>
      <c r="H14" s="81">
        <v>21</v>
      </c>
      <c r="I14" s="81">
        <v>148</v>
      </c>
      <c r="J14" s="81">
        <v>100</v>
      </c>
    </row>
    <row r="15" spans="1:10">
      <c r="A15" s="39">
        <v>4</v>
      </c>
      <c r="B15" s="40" t="s">
        <v>16</v>
      </c>
      <c r="C15" s="81">
        <v>526</v>
      </c>
      <c r="D15" s="81">
        <v>48</v>
      </c>
      <c r="E15" s="82">
        <v>9.1254752851711025</v>
      </c>
      <c r="F15" s="81">
        <v>4</v>
      </c>
      <c r="G15" s="81">
        <v>3</v>
      </c>
      <c r="H15" s="81">
        <v>6</v>
      </c>
      <c r="I15" s="81">
        <v>32</v>
      </c>
      <c r="J15" s="81">
        <v>9</v>
      </c>
    </row>
    <row r="16" spans="1:10">
      <c r="A16" s="39">
        <v>5</v>
      </c>
      <c r="B16" s="40" t="s">
        <v>17</v>
      </c>
      <c r="C16" s="81">
        <v>495</v>
      </c>
      <c r="D16" s="81">
        <v>91</v>
      </c>
      <c r="E16" s="82">
        <v>18.383838383838384</v>
      </c>
      <c r="F16" s="81">
        <v>11</v>
      </c>
      <c r="G16" s="81">
        <v>29</v>
      </c>
      <c r="H16" s="81">
        <v>3</v>
      </c>
      <c r="I16" s="81">
        <v>47</v>
      </c>
      <c r="J16" s="81">
        <v>23</v>
      </c>
    </row>
    <row r="17" spans="1:10">
      <c r="A17" s="39">
        <v>6</v>
      </c>
      <c r="B17" s="40" t="s">
        <v>18</v>
      </c>
      <c r="C17" s="81">
        <v>3391</v>
      </c>
      <c r="D17" s="81">
        <v>1149</v>
      </c>
      <c r="E17" s="82">
        <v>33.883810085520494</v>
      </c>
      <c r="F17" s="81">
        <v>574</v>
      </c>
      <c r="G17" s="81">
        <v>442</v>
      </c>
      <c r="H17" s="81">
        <v>74</v>
      </c>
      <c r="I17" s="81">
        <v>151</v>
      </c>
      <c r="J17" s="81">
        <v>87</v>
      </c>
    </row>
    <row r="18" spans="1:10">
      <c r="A18" s="39">
        <v>7</v>
      </c>
      <c r="B18" s="40" t="s">
        <v>19</v>
      </c>
      <c r="C18" s="81">
        <v>1708</v>
      </c>
      <c r="D18" s="81">
        <v>462</v>
      </c>
      <c r="E18" s="82">
        <v>27.049180327868854</v>
      </c>
      <c r="F18" s="81">
        <v>115</v>
      </c>
      <c r="G18" s="81">
        <v>122</v>
      </c>
      <c r="H18" s="81">
        <v>50</v>
      </c>
      <c r="I18" s="81">
        <v>201</v>
      </c>
      <c r="J18" s="81">
        <v>52</v>
      </c>
    </row>
    <row r="19" spans="1:10">
      <c r="A19" s="39">
        <v>8</v>
      </c>
      <c r="B19" s="40" t="s">
        <v>20</v>
      </c>
      <c r="C19" s="81">
        <v>2700</v>
      </c>
      <c r="D19" s="81">
        <v>564</v>
      </c>
      <c r="E19" s="82">
        <v>20.888888888888889</v>
      </c>
      <c r="F19" s="81">
        <v>146</v>
      </c>
      <c r="G19" s="81">
        <v>100</v>
      </c>
      <c r="H19" s="81">
        <v>116</v>
      </c>
      <c r="I19" s="81">
        <v>271</v>
      </c>
      <c r="J19" s="81">
        <v>51</v>
      </c>
    </row>
    <row r="20" spans="1:10">
      <c r="A20" s="39">
        <v>10</v>
      </c>
      <c r="B20" s="40" t="s">
        <v>21</v>
      </c>
      <c r="C20" s="81">
        <v>633</v>
      </c>
      <c r="D20" s="81">
        <v>105</v>
      </c>
      <c r="E20" s="82">
        <v>16.587677725118482</v>
      </c>
      <c r="F20" s="81">
        <v>9</v>
      </c>
      <c r="G20" s="81">
        <v>67</v>
      </c>
      <c r="H20" s="81">
        <v>8</v>
      </c>
      <c r="I20" s="81">
        <v>22</v>
      </c>
      <c r="J20" s="81">
        <v>16</v>
      </c>
    </row>
    <row r="21" spans="1:10">
      <c r="A21" s="41">
        <v>11</v>
      </c>
      <c r="B21" s="40" t="s">
        <v>22</v>
      </c>
      <c r="C21" s="81">
        <v>473</v>
      </c>
      <c r="D21" s="81">
        <v>94</v>
      </c>
      <c r="E21" s="82">
        <v>19.873150105708245</v>
      </c>
      <c r="F21" s="81">
        <v>31</v>
      </c>
      <c r="G21" s="81">
        <v>20</v>
      </c>
      <c r="H21" s="81">
        <v>2</v>
      </c>
      <c r="I21" s="81">
        <v>21</v>
      </c>
      <c r="J21" s="81">
        <v>27</v>
      </c>
    </row>
    <row r="22" spans="1:10">
      <c r="A22" s="41">
        <v>12</v>
      </c>
      <c r="B22" s="44" t="s">
        <v>86</v>
      </c>
      <c r="C22" s="83"/>
      <c r="D22" s="83"/>
      <c r="E22" s="83"/>
      <c r="F22" s="83"/>
      <c r="G22" s="83"/>
      <c r="H22" s="83"/>
      <c r="I22" s="83"/>
      <c r="J22" s="83"/>
    </row>
    <row r="23" spans="1:10">
      <c r="A23" s="41"/>
      <c r="B23" s="84" t="s">
        <v>87</v>
      </c>
      <c r="C23" s="81">
        <v>354</v>
      </c>
      <c r="D23" s="81">
        <v>48</v>
      </c>
      <c r="E23" s="82">
        <v>13.559322033898304</v>
      </c>
      <c r="F23" s="81">
        <v>8</v>
      </c>
      <c r="G23" s="81">
        <v>11</v>
      </c>
      <c r="H23" s="81">
        <v>7</v>
      </c>
      <c r="I23" s="81">
        <v>21</v>
      </c>
      <c r="J23" s="81">
        <v>9</v>
      </c>
    </row>
    <row r="24" spans="1:10">
      <c r="A24" s="41">
        <v>13</v>
      </c>
      <c r="B24" s="40" t="s">
        <v>23</v>
      </c>
      <c r="C24" s="81">
        <v>556</v>
      </c>
      <c r="D24" s="81">
        <v>80</v>
      </c>
      <c r="E24" s="82">
        <v>14.388489208633093</v>
      </c>
      <c r="F24" s="81">
        <v>2</v>
      </c>
      <c r="G24" s="81">
        <v>27</v>
      </c>
      <c r="H24" s="81">
        <v>11</v>
      </c>
      <c r="I24" s="81">
        <v>43</v>
      </c>
      <c r="J24" s="81">
        <v>3</v>
      </c>
    </row>
    <row r="25" spans="1:10">
      <c r="A25" s="41">
        <v>14</v>
      </c>
      <c r="B25" s="48" t="s">
        <v>82</v>
      </c>
      <c r="C25" s="81">
        <v>338</v>
      </c>
      <c r="D25" s="81">
        <v>63</v>
      </c>
      <c r="E25" s="82">
        <v>18.639053254437872</v>
      </c>
      <c r="F25" s="81">
        <v>7</v>
      </c>
      <c r="G25" s="81">
        <v>4</v>
      </c>
      <c r="H25" s="81">
        <v>21</v>
      </c>
      <c r="I25" s="81">
        <v>45</v>
      </c>
      <c r="J25" s="81">
        <v>2</v>
      </c>
    </row>
    <row r="26" spans="1:10">
      <c r="A26" s="41">
        <v>15</v>
      </c>
      <c r="B26" s="40" t="s">
        <v>24</v>
      </c>
      <c r="C26" s="81">
        <v>642</v>
      </c>
      <c r="D26" s="81">
        <v>28</v>
      </c>
      <c r="E26" s="82">
        <v>4.361370716510903</v>
      </c>
      <c r="F26" s="81">
        <v>1</v>
      </c>
      <c r="G26" s="81">
        <v>11</v>
      </c>
      <c r="H26" s="81">
        <v>1</v>
      </c>
      <c r="I26" s="81">
        <v>6</v>
      </c>
      <c r="J26" s="81">
        <v>10</v>
      </c>
    </row>
    <row r="27" spans="1:10">
      <c r="A27" s="41">
        <v>16</v>
      </c>
      <c r="B27" s="44" t="s">
        <v>88</v>
      </c>
      <c r="C27" s="83"/>
      <c r="D27" s="83"/>
      <c r="E27" s="83"/>
      <c r="F27" s="83"/>
      <c r="G27" s="83"/>
      <c r="H27" s="83"/>
      <c r="I27" s="83"/>
      <c r="J27" s="83"/>
    </row>
    <row r="28" spans="1:10">
      <c r="A28" s="85"/>
      <c r="B28" s="84" t="s">
        <v>89</v>
      </c>
      <c r="C28" s="81">
        <v>631</v>
      </c>
      <c r="D28" s="81">
        <v>58</v>
      </c>
      <c r="E28" s="82">
        <v>9.1917591125198097</v>
      </c>
      <c r="F28" s="81">
        <v>2</v>
      </c>
      <c r="G28" s="81">
        <v>18</v>
      </c>
      <c r="H28" s="81">
        <v>2</v>
      </c>
      <c r="I28" s="81">
        <v>47</v>
      </c>
      <c r="J28" s="81">
        <v>1</v>
      </c>
    </row>
    <row r="29" spans="1:10">
      <c r="A29" s="41">
        <v>17</v>
      </c>
      <c r="B29" s="40" t="s">
        <v>25</v>
      </c>
      <c r="C29" s="81">
        <v>662</v>
      </c>
      <c r="D29" s="81">
        <v>80</v>
      </c>
      <c r="E29" s="82">
        <v>12.084592145015106</v>
      </c>
      <c r="F29" s="81">
        <v>12</v>
      </c>
      <c r="G29" s="81">
        <v>51</v>
      </c>
      <c r="H29" s="81">
        <v>6</v>
      </c>
      <c r="I29" s="81">
        <v>12</v>
      </c>
      <c r="J29" s="81">
        <v>11</v>
      </c>
    </row>
    <row r="30" spans="1:10">
      <c r="A30" s="41">
        <v>18</v>
      </c>
      <c r="B30" s="40" t="s">
        <v>26</v>
      </c>
      <c r="C30" s="81">
        <v>1635</v>
      </c>
      <c r="D30" s="81">
        <v>282</v>
      </c>
      <c r="E30" s="82">
        <v>17.24770642201835</v>
      </c>
      <c r="F30" s="81">
        <v>32</v>
      </c>
      <c r="G30" s="81">
        <v>29</v>
      </c>
      <c r="H30" s="81">
        <v>62</v>
      </c>
      <c r="I30" s="81">
        <v>124</v>
      </c>
      <c r="J30" s="81">
        <v>53</v>
      </c>
    </row>
    <row r="31" spans="1:10">
      <c r="A31" s="41">
        <v>20</v>
      </c>
      <c r="B31" s="44" t="s">
        <v>90</v>
      </c>
      <c r="C31" s="83"/>
      <c r="D31" s="83"/>
      <c r="E31" s="83"/>
      <c r="F31" s="83"/>
      <c r="G31" s="83"/>
      <c r="H31" s="83"/>
      <c r="I31" s="83"/>
      <c r="J31" s="83"/>
    </row>
    <row r="32" spans="1:10">
      <c r="A32" s="41"/>
      <c r="B32" s="84" t="s">
        <v>91</v>
      </c>
      <c r="C32" s="81">
        <v>588</v>
      </c>
      <c r="D32" s="81">
        <v>103</v>
      </c>
      <c r="E32" s="82">
        <v>17.517006802721088</v>
      </c>
      <c r="F32" s="81">
        <v>14</v>
      </c>
      <c r="G32" s="81">
        <v>8</v>
      </c>
      <c r="H32" s="81">
        <v>26</v>
      </c>
      <c r="I32" s="81">
        <v>48</v>
      </c>
      <c r="J32" s="81">
        <v>30</v>
      </c>
    </row>
    <row r="33" spans="1:10">
      <c r="A33" s="41">
        <v>21</v>
      </c>
      <c r="B33" s="40" t="s">
        <v>27</v>
      </c>
      <c r="C33" s="81">
        <v>114</v>
      </c>
      <c r="D33" s="81">
        <v>29</v>
      </c>
      <c r="E33" s="82">
        <v>25.438596491228072</v>
      </c>
      <c r="F33" s="81">
        <v>8</v>
      </c>
      <c r="G33" s="81">
        <v>14</v>
      </c>
      <c r="H33" s="81">
        <v>4</v>
      </c>
      <c r="I33" s="81">
        <v>3</v>
      </c>
      <c r="J33" s="81">
        <v>1</v>
      </c>
    </row>
    <row r="34" spans="1:10">
      <c r="A34" s="41">
        <v>22</v>
      </c>
      <c r="B34" s="40" t="s">
        <v>28</v>
      </c>
      <c r="C34" s="81">
        <v>456</v>
      </c>
      <c r="D34" s="81">
        <v>28</v>
      </c>
      <c r="E34" s="82">
        <v>6.140350877192982</v>
      </c>
      <c r="F34" s="81">
        <v>5</v>
      </c>
      <c r="G34" s="81">
        <v>4</v>
      </c>
      <c r="H34" s="81">
        <v>1</v>
      </c>
      <c r="I34" s="81">
        <v>17</v>
      </c>
      <c r="J34" s="81">
        <v>4</v>
      </c>
    </row>
    <row r="35" spans="1:10">
      <c r="A35" s="41">
        <v>23</v>
      </c>
      <c r="B35" s="40" t="s">
        <v>29</v>
      </c>
      <c r="C35" s="81">
        <v>1178</v>
      </c>
      <c r="D35" s="81">
        <v>147</v>
      </c>
      <c r="E35" s="82">
        <v>12.478777589134125</v>
      </c>
      <c r="F35" s="81">
        <v>41</v>
      </c>
      <c r="G35" s="81">
        <v>65</v>
      </c>
      <c r="H35" s="81">
        <v>9</v>
      </c>
      <c r="I35" s="81">
        <v>34</v>
      </c>
      <c r="J35" s="81">
        <v>26</v>
      </c>
    </row>
    <row r="36" spans="1:10">
      <c r="A36" s="41">
        <v>24</v>
      </c>
      <c r="B36" s="40" t="s">
        <v>30</v>
      </c>
      <c r="C36" s="81">
        <v>544</v>
      </c>
      <c r="D36" s="81">
        <v>56</v>
      </c>
      <c r="E36" s="82">
        <v>10.294117647058822</v>
      </c>
      <c r="F36" s="81">
        <v>3</v>
      </c>
      <c r="G36" s="81">
        <v>4</v>
      </c>
      <c r="H36" s="81">
        <v>9</v>
      </c>
      <c r="I36" s="81">
        <v>15</v>
      </c>
      <c r="J36" s="81">
        <v>32</v>
      </c>
    </row>
    <row r="37" spans="1:10">
      <c r="A37" s="41">
        <v>25</v>
      </c>
      <c r="B37" s="40" t="s">
        <v>31</v>
      </c>
      <c r="C37" s="81">
        <v>1560</v>
      </c>
      <c r="D37" s="81">
        <v>144</v>
      </c>
      <c r="E37" s="82">
        <v>9.2307692307692317</v>
      </c>
      <c r="F37" s="81">
        <v>6</v>
      </c>
      <c r="G37" s="81">
        <v>107</v>
      </c>
      <c r="H37" s="81">
        <v>3</v>
      </c>
      <c r="I37" s="81">
        <v>21</v>
      </c>
      <c r="J37" s="81">
        <v>22</v>
      </c>
    </row>
    <row r="38" spans="1:10">
      <c r="A38" s="41">
        <v>26</v>
      </c>
      <c r="B38" s="44" t="s">
        <v>92</v>
      </c>
      <c r="C38" s="83"/>
      <c r="D38" s="83"/>
      <c r="E38" s="83"/>
      <c r="F38" s="83"/>
      <c r="G38" s="83"/>
      <c r="H38" s="83"/>
      <c r="I38" s="83"/>
      <c r="J38" s="83"/>
    </row>
    <row r="39" spans="1:10">
      <c r="A39" s="41"/>
      <c r="B39" s="86" t="s">
        <v>93</v>
      </c>
      <c r="C39" s="81">
        <v>640</v>
      </c>
      <c r="D39" s="81">
        <v>122</v>
      </c>
      <c r="E39" s="82">
        <v>19.0625</v>
      </c>
      <c r="F39" s="81">
        <v>11</v>
      </c>
      <c r="G39" s="81">
        <v>58</v>
      </c>
      <c r="H39" s="81">
        <v>6</v>
      </c>
      <c r="I39" s="81">
        <v>49</v>
      </c>
      <c r="J39" s="81">
        <v>5</v>
      </c>
    </row>
    <row r="40" spans="1:10">
      <c r="A40" s="41">
        <v>27</v>
      </c>
      <c r="B40" s="40" t="s">
        <v>32</v>
      </c>
      <c r="C40" s="81">
        <v>268</v>
      </c>
      <c r="D40" s="81">
        <v>32</v>
      </c>
      <c r="E40" s="82">
        <v>11.940298507462686</v>
      </c>
      <c r="F40" s="81">
        <v>3</v>
      </c>
      <c r="G40" s="81">
        <v>21</v>
      </c>
      <c r="H40" s="81">
        <v>6</v>
      </c>
      <c r="I40" s="81">
        <v>4</v>
      </c>
      <c r="J40" s="81">
        <v>2</v>
      </c>
    </row>
    <row r="41" spans="1:10">
      <c r="A41" s="41">
        <v>28</v>
      </c>
      <c r="B41" s="40" t="s">
        <v>33</v>
      </c>
      <c r="C41" s="81">
        <v>179</v>
      </c>
      <c r="D41" s="81">
        <v>20</v>
      </c>
      <c r="E41" s="82">
        <v>11.173184357541899</v>
      </c>
      <c r="F41" s="81">
        <v>1</v>
      </c>
      <c r="G41" s="81">
        <v>7</v>
      </c>
      <c r="H41" s="81">
        <v>2</v>
      </c>
      <c r="I41" s="81">
        <v>14</v>
      </c>
      <c r="J41" s="81">
        <v>4</v>
      </c>
    </row>
    <row r="42" spans="1:10">
      <c r="A42" s="41">
        <v>29</v>
      </c>
      <c r="B42" s="40" t="s">
        <v>34</v>
      </c>
      <c r="C42" s="81">
        <v>1347</v>
      </c>
      <c r="D42" s="81">
        <v>105</v>
      </c>
      <c r="E42" s="82">
        <v>7.7951002227171493</v>
      </c>
      <c r="F42" s="81">
        <v>4</v>
      </c>
      <c r="G42" s="81">
        <v>75</v>
      </c>
      <c r="H42" s="81">
        <v>3</v>
      </c>
      <c r="I42" s="81">
        <v>29</v>
      </c>
      <c r="J42" s="81">
        <v>3</v>
      </c>
    </row>
    <row r="43" spans="1:10">
      <c r="A43" s="41">
        <v>30</v>
      </c>
      <c r="B43" s="40" t="s">
        <v>35</v>
      </c>
      <c r="C43" s="81">
        <v>512</v>
      </c>
      <c r="D43" s="81">
        <v>95</v>
      </c>
      <c r="E43" s="82">
        <v>18.5546875</v>
      </c>
      <c r="F43" s="81">
        <v>2</v>
      </c>
      <c r="G43" s="81">
        <v>71</v>
      </c>
      <c r="H43" s="81">
        <v>9</v>
      </c>
      <c r="I43" s="81">
        <v>19</v>
      </c>
      <c r="J43" s="81">
        <v>2</v>
      </c>
    </row>
    <row r="44" spans="1:10">
      <c r="A44" s="41">
        <v>31</v>
      </c>
      <c r="B44" s="40" t="s">
        <v>36</v>
      </c>
      <c r="C44" s="81">
        <v>775</v>
      </c>
      <c r="D44" s="81">
        <v>110</v>
      </c>
      <c r="E44" s="82">
        <v>14.193548387096774</v>
      </c>
      <c r="F44" s="81">
        <v>14</v>
      </c>
      <c r="G44" s="81">
        <v>15</v>
      </c>
      <c r="H44" s="81">
        <v>10</v>
      </c>
      <c r="I44" s="81">
        <v>98</v>
      </c>
      <c r="J44" s="81">
        <v>6</v>
      </c>
    </row>
    <row r="45" spans="1:10">
      <c r="A45" s="41">
        <v>32</v>
      </c>
      <c r="B45" s="87" t="s">
        <v>94</v>
      </c>
      <c r="C45" s="83"/>
      <c r="D45" s="83"/>
      <c r="E45" s="83"/>
      <c r="F45" s="83"/>
      <c r="G45" s="83"/>
      <c r="H45" s="83"/>
      <c r="I45" s="83"/>
      <c r="J45" s="83"/>
    </row>
    <row r="46" spans="1:10">
      <c r="A46" s="41"/>
      <c r="B46" s="84" t="s">
        <v>95</v>
      </c>
      <c r="C46" s="81">
        <v>518</v>
      </c>
      <c r="D46" s="81">
        <v>141</v>
      </c>
      <c r="E46" s="82">
        <v>27.220077220077222</v>
      </c>
      <c r="F46" s="81">
        <v>28</v>
      </c>
      <c r="G46" s="81">
        <v>27</v>
      </c>
      <c r="H46" s="81">
        <v>8</v>
      </c>
      <c r="I46" s="81">
        <v>94</v>
      </c>
      <c r="J46" s="81">
        <v>10</v>
      </c>
    </row>
    <row r="47" spans="1:10">
      <c r="A47" s="41">
        <v>36</v>
      </c>
      <c r="B47" s="40" t="s">
        <v>54</v>
      </c>
      <c r="C47" s="81">
        <v>1096</v>
      </c>
      <c r="D47" s="81">
        <v>149</v>
      </c>
      <c r="E47" s="82">
        <v>13.594890510948904</v>
      </c>
      <c r="F47" s="81">
        <v>8</v>
      </c>
      <c r="G47" s="81">
        <v>20</v>
      </c>
      <c r="H47" s="81">
        <v>9</v>
      </c>
      <c r="I47" s="81">
        <v>138</v>
      </c>
      <c r="J47" s="81">
        <v>20</v>
      </c>
    </row>
    <row r="48" spans="1:10">
      <c r="A48" s="41">
        <v>37</v>
      </c>
      <c r="B48" s="40" t="s">
        <v>37</v>
      </c>
      <c r="C48" s="81">
        <v>394</v>
      </c>
      <c r="D48" s="81">
        <v>89</v>
      </c>
      <c r="E48" s="82">
        <v>22.588832487309645</v>
      </c>
      <c r="F48" s="81">
        <v>0</v>
      </c>
      <c r="G48" s="81">
        <v>11</v>
      </c>
      <c r="H48" s="81">
        <v>10</v>
      </c>
      <c r="I48" s="81">
        <v>123</v>
      </c>
      <c r="J48" s="81">
        <v>23</v>
      </c>
    </row>
    <row r="49" spans="1:10">
      <c r="A49" s="41">
        <v>39</v>
      </c>
      <c r="B49" s="40" t="s">
        <v>38</v>
      </c>
      <c r="C49" s="81">
        <v>103</v>
      </c>
      <c r="D49" s="81">
        <v>1</v>
      </c>
      <c r="E49" s="82">
        <v>0.97087378640776689</v>
      </c>
      <c r="F49" s="81">
        <v>0</v>
      </c>
      <c r="G49" s="81">
        <v>0</v>
      </c>
      <c r="H49" s="81">
        <v>0</v>
      </c>
      <c r="I49" s="81">
        <v>1</v>
      </c>
      <c r="J49" s="81">
        <v>0</v>
      </c>
    </row>
    <row r="50" spans="1:10">
      <c r="A50" s="41">
        <v>40</v>
      </c>
      <c r="B50" s="44" t="s">
        <v>96</v>
      </c>
      <c r="C50" s="83"/>
      <c r="D50" s="83"/>
      <c r="E50" s="83"/>
      <c r="F50" s="83"/>
      <c r="G50" s="83"/>
      <c r="H50" s="83"/>
      <c r="I50" s="83"/>
      <c r="J50" s="83"/>
    </row>
    <row r="51" spans="1:10">
      <c r="A51" s="41"/>
      <c r="B51" s="84" t="s">
        <v>97</v>
      </c>
      <c r="C51" s="81">
        <v>645</v>
      </c>
      <c r="D51" s="81">
        <v>145</v>
      </c>
      <c r="E51" s="82">
        <v>22.480620155038761</v>
      </c>
      <c r="F51" s="81">
        <v>0</v>
      </c>
      <c r="G51" s="81">
        <v>4</v>
      </c>
      <c r="H51" s="81">
        <v>3</v>
      </c>
      <c r="I51" s="81">
        <v>81</v>
      </c>
      <c r="J51" s="81">
        <v>90</v>
      </c>
    </row>
    <row r="52" spans="1:10">
      <c r="A52" s="41">
        <v>41</v>
      </c>
      <c r="B52" s="44" t="s">
        <v>98</v>
      </c>
      <c r="C52" s="83"/>
      <c r="D52" s="83"/>
      <c r="E52" s="83"/>
      <c r="F52" s="83"/>
      <c r="G52" s="83"/>
      <c r="H52" s="83"/>
      <c r="I52" s="83"/>
      <c r="J52" s="83"/>
    </row>
    <row r="53" spans="1:10">
      <c r="A53" s="88"/>
      <c r="B53" s="84" t="s">
        <v>95</v>
      </c>
      <c r="C53" s="81">
        <v>223</v>
      </c>
      <c r="D53" s="81">
        <v>48</v>
      </c>
      <c r="E53" s="82">
        <v>21.524663677130047</v>
      </c>
      <c r="F53" s="81">
        <v>1</v>
      </c>
      <c r="G53" s="81">
        <v>5</v>
      </c>
      <c r="H53" s="81">
        <v>3</v>
      </c>
      <c r="I53" s="81">
        <v>62</v>
      </c>
      <c r="J53" s="81">
        <v>4</v>
      </c>
    </row>
    <row r="54" spans="1:10">
      <c r="A54" s="41">
        <v>42</v>
      </c>
      <c r="B54" s="40" t="s">
        <v>39</v>
      </c>
      <c r="C54" s="81">
        <v>3181</v>
      </c>
      <c r="D54" s="81">
        <v>288</v>
      </c>
      <c r="E54" s="82">
        <v>9.0537566802892169</v>
      </c>
      <c r="F54" s="81">
        <v>0</v>
      </c>
      <c r="G54" s="81">
        <v>2</v>
      </c>
      <c r="H54" s="81">
        <v>17</v>
      </c>
      <c r="I54" s="81">
        <v>144</v>
      </c>
      <c r="J54" s="81">
        <v>135</v>
      </c>
    </row>
    <row r="55" spans="1:10">
      <c r="A55" s="41">
        <v>43</v>
      </c>
      <c r="B55" s="40" t="s">
        <v>40</v>
      </c>
      <c r="C55" s="81">
        <v>335</v>
      </c>
      <c r="D55" s="81">
        <v>54</v>
      </c>
      <c r="E55" s="82">
        <v>16.119402985074625</v>
      </c>
      <c r="F55" s="81">
        <v>1</v>
      </c>
      <c r="G55" s="81">
        <v>6</v>
      </c>
      <c r="H55" s="81">
        <v>5</v>
      </c>
      <c r="I55" s="81">
        <v>62</v>
      </c>
      <c r="J55" s="81">
        <v>0</v>
      </c>
    </row>
    <row r="56" spans="1:10">
      <c r="A56" s="41">
        <v>44</v>
      </c>
      <c r="B56" s="40" t="s">
        <v>41</v>
      </c>
      <c r="C56" s="81">
        <v>378</v>
      </c>
      <c r="D56" s="81">
        <v>76</v>
      </c>
      <c r="E56" s="82">
        <v>20.105820105820104</v>
      </c>
      <c r="F56" s="81">
        <v>3</v>
      </c>
      <c r="G56" s="81">
        <v>6</v>
      </c>
      <c r="H56" s="81">
        <v>18</v>
      </c>
      <c r="I56" s="81">
        <v>79</v>
      </c>
      <c r="J56" s="81">
        <v>0</v>
      </c>
    </row>
    <row r="57" spans="1:10">
      <c r="A57" s="41">
        <v>45</v>
      </c>
      <c r="B57" s="40" t="s">
        <v>42</v>
      </c>
      <c r="C57" s="81">
        <v>82</v>
      </c>
      <c r="D57" s="81">
        <v>0</v>
      </c>
      <c r="E57" s="82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</row>
    <row r="58" spans="1:10">
      <c r="A58" s="41">
        <v>46</v>
      </c>
      <c r="B58" s="40" t="s">
        <v>43</v>
      </c>
      <c r="C58" s="81">
        <v>322</v>
      </c>
      <c r="D58" s="81">
        <v>25</v>
      </c>
      <c r="E58" s="82">
        <v>7.7639751552795024</v>
      </c>
      <c r="F58" s="81">
        <v>0</v>
      </c>
      <c r="G58" s="81">
        <v>2</v>
      </c>
      <c r="H58" s="81">
        <v>3</v>
      </c>
      <c r="I58" s="81">
        <v>23</v>
      </c>
      <c r="J58" s="81">
        <v>2</v>
      </c>
    </row>
    <row r="59" spans="1:10">
      <c r="A59" s="41">
        <v>47</v>
      </c>
      <c r="B59" s="40" t="s">
        <v>44</v>
      </c>
      <c r="C59" s="81">
        <v>502</v>
      </c>
      <c r="D59" s="81">
        <v>66</v>
      </c>
      <c r="E59" s="82">
        <v>13.147410358565736</v>
      </c>
      <c r="F59" s="81">
        <v>1</v>
      </c>
      <c r="G59" s="81">
        <v>12</v>
      </c>
      <c r="H59" s="81">
        <v>20</v>
      </c>
      <c r="I59" s="81">
        <v>49</v>
      </c>
      <c r="J59" s="81">
        <v>3</v>
      </c>
    </row>
    <row r="60" spans="1:10">
      <c r="A60" s="41">
        <v>48</v>
      </c>
      <c r="B60" s="40" t="s">
        <v>45</v>
      </c>
      <c r="C60" s="81">
        <v>547</v>
      </c>
      <c r="D60" s="81">
        <v>16</v>
      </c>
      <c r="E60" s="82">
        <v>2.9250457038391224</v>
      </c>
      <c r="F60" s="81">
        <v>0</v>
      </c>
      <c r="G60" s="81">
        <v>6</v>
      </c>
      <c r="H60" s="81">
        <v>0</v>
      </c>
      <c r="I60" s="81">
        <v>12</v>
      </c>
      <c r="J60" s="81">
        <v>1</v>
      </c>
    </row>
    <row r="61" spans="1:10">
      <c r="A61" s="41">
        <v>49</v>
      </c>
      <c r="B61" s="40" t="s">
        <v>46</v>
      </c>
      <c r="C61" s="81">
        <v>195</v>
      </c>
      <c r="D61" s="81">
        <v>19</v>
      </c>
      <c r="E61" s="82">
        <v>9.7435897435897445</v>
      </c>
      <c r="F61" s="81">
        <v>1</v>
      </c>
      <c r="G61" s="81">
        <v>1</v>
      </c>
      <c r="H61" s="81">
        <v>2</v>
      </c>
      <c r="I61" s="81">
        <v>13</v>
      </c>
      <c r="J61" s="81">
        <v>6</v>
      </c>
    </row>
    <row r="62" spans="1:10">
      <c r="A62" s="41">
        <v>50</v>
      </c>
      <c r="B62" s="40" t="s">
        <v>47</v>
      </c>
      <c r="C62" s="81">
        <v>1426</v>
      </c>
      <c r="D62" s="81">
        <v>159</v>
      </c>
      <c r="E62" s="82">
        <v>11.150070126227209</v>
      </c>
      <c r="F62" s="81">
        <v>47</v>
      </c>
      <c r="G62" s="81">
        <v>33</v>
      </c>
      <c r="H62" s="81">
        <v>28</v>
      </c>
      <c r="I62" s="81">
        <v>46</v>
      </c>
      <c r="J62" s="81">
        <v>48</v>
      </c>
    </row>
    <row r="63" spans="1:10">
      <c r="A63" s="41">
        <v>51</v>
      </c>
      <c r="B63" s="40" t="s">
        <v>48</v>
      </c>
      <c r="C63" s="81">
        <v>318</v>
      </c>
      <c r="D63" s="81">
        <v>76</v>
      </c>
      <c r="E63" s="82">
        <v>23.89937106918239</v>
      </c>
      <c r="F63" s="81">
        <v>1</v>
      </c>
      <c r="G63" s="81">
        <v>3</v>
      </c>
      <c r="H63" s="81">
        <v>39</v>
      </c>
      <c r="I63" s="81">
        <v>75</v>
      </c>
      <c r="J63" s="81">
        <v>9</v>
      </c>
    </row>
    <row r="64" spans="1:10">
      <c r="A64" s="41">
        <v>52</v>
      </c>
      <c r="B64" s="40" t="s">
        <v>49</v>
      </c>
      <c r="C64" s="81">
        <v>420</v>
      </c>
      <c r="D64" s="81">
        <v>81</v>
      </c>
      <c r="E64" s="82">
        <v>19.285714285714288</v>
      </c>
      <c r="F64" s="81">
        <v>0</v>
      </c>
      <c r="G64" s="81">
        <v>2</v>
      </c>
      <c r="H64" s="81">
        <v>6</v>
      </c>
      <c r="I64" s="81">
        <v>98</v>
      </c>
      <c r="J64" s="81">
        <v>1</v>
      </c>
    </row>
    <row r="65" spans="1:10">
      <c r="A65" s="41">
        <v>53</v>
      </c>
      <c r="B65" s="40" t="s">
        <v>50</v>
      </c>
      <c r="C65" s="81">
        <v>556</v>
      </c>
      <c r="D65" s="81">
        <v>55</v>
      </c>
      <c r="E65" s="82">
        <v>9.8920863309352516</v>
      </c>
      <c r="F65" s="81">
        <v>2</v>
      </c>
      <c r="G65" s="81">
        <v>27</v>
      </c>
      <c r="H65" s="81">
        <v>10</v>
      </c>
      <c r="I65" s="81">
        <v>30</v>
      </c>
      <c r="J65" s="81">
        <v>1</v>
      </c>
    </row>
    <row r="66" spans="1:10">
      <c r="A66" s="41">
        <v>54</v>
      </c>
      <c r="B66" s="40" t="s">
        <v>51</v>
      </c>
      <c r="C66" s="81">
        <v>137</v>
      </c>
      <c r="D66" s="81">
        <v>10</v>
      </c>
      <c r="E66" s="82">
        <v>7.2992700729926998</v>
      </c>
      <c r="F66" s="81">
        <v>0</v>
      </c>
      <c r="G66" s="81">
        <v>0</v>
      </c>
      <c r="H66" s="81">
        <v>0</v>
      </c>
      <c r="I66" s="81">
        <v>9</v>
      </c>
      <c r="J66" s="81">
        <v>1</v>
      </c>
    </row>
    <row r="67" spans="1:10">
      <c r="A67" s="41">
        <v>56</v>
      </c>
      <c r="B67" s="44" t="s">
        <v>99</v>
      </c>
      <c r="C67" s="83"/>
      <c r="D67" s="83"/>
      <c r="E67" s="83"/>
      <c r="F67" s="83"/>
      <c r="G67" s="83"/>
      <c r="H67" s="83"/>
      <c r="I67" s="83"/>
      <c r="J67" s="83"/>
    </row>
    <row r="68" spans="1:10">
      <c r="A68" s="88"/>
      <c r="B68" s="84" t="s">
        <v>100</v>
      </c>
      <c r="C68" s="81">
        <v>27</v>
      </c>
      <c r="D68" s="81">
        <v>3</v>
      </c>
      <c r="E68" s="82">
        <v>11.111111111111111</v>
      </c>
      <c r="F68" s="81">
        <v>2</v>
      </c>
      <c r="G68" s="81">
        <v>0</v>
      </c>
      <c r="H68" s="81">
        <v>1</v>
      </c>
      <c r="I68" s="81">
        <v>0</v>
      </c>
      <c r="J68" s="81">
        <v>0</v>
      </c>
    </row>
    <row r="69" spans="1:10">
      <c r="A69" s="41">
        <v>57</v>
      </c>
      <c r="B69" s="87" t="s">
        <v>101</v>
      </c>
      <c r="C69" s="83"/>
      <c r="D69" s="83"/>
      <c r="E69" s="83"/>
      <c r="F69" s="83"/>
      <c r="G69" s="83"/>
      <c r="H69" s="83"/>
      <c r="I69" s="83"/>
      <c r="J69" s="83"/>
    </row>
    <row r="70" spans="1:10">
      <c r="A70" s="41"/>
      <c r="B70" s="84" t="s">
        <v>102</v>
      </c>
      <c r="C70" s="81">
        <v>51</v>
      </c>
      <c r="D70" s="81">
        <v>4</v>
      </c>
      <c r="E70" s="82">
        <v>7.8431372549019605</v>
      </c>
      <c r="F70" s="81">
        <v>0</v>
      </c>
      <c r="G70" s="81">
        <v>1</v>
      </c>
      <c r="H70" s="81">
        <v>0</v>
      </c>
      <c r="I70" s="81">
        <v>4</v>
      </c>
      <c r="J70" s="81">
        <v>0</v>
      </c>
    </row>
    <row r="71" spans="1:10">
      <c r="A71" s="41">
        <v>59</v>
      </c>
      <c r="B71" s="40" t="s">
        <v>52</v>
      </c>
      <c r="C71" s="81">
        <v>15919</v>
      </c>
      <c r="D71" s="81">
        <v>3305</v>
      </c>
      <c r="E71" s="82">
        <v>20.761354356429422</v>
      </c>
      <c r="F71" s="81">
        <v>2576</v>
      </c>
      <c r="G71" s="81">
        <v>69</v>
      </c>
      <c r="H71" s="81">
        <v>57</v>
      </c>
      <c r="I71" s="81">
        <v>49</v>
      </c>
      <c r="J71" s="81">
        <v>586</v>
      </c>
    </row>
    <row r="72" spans="1:10">
      <c r="A72" s="35"/>
      <c r="B72" s="54"/>
      <c r="C72" s="73"/>
      <c r="D72" s="73"/>
      <c r="E72" s="96"/>
      <c r="F72" s="73"/>
      <c r="G72" s="73"/>
      <c r="H72" s="73"/>
      <c r="I72" s="73"/>
      <c r="J72" s="73"/>
    </row>
    <row r="73" spans="1:10">
      <c r="A73" s="13"/>
      <c r="B73" s="14" t="s">
        <v>53</v>
      </c>
      <c r="C73" s="91">
        <v>54850</v>
      </c>
      <c r="D73" s="91">
        <v>9476</v>
      </c>
      <c r="E73" s="92">
        <v>17.276207839562442</v>
      </c>
      <c r="F73" s="91">
        <v>3883</v>
      </c>
      <c r="G73" s="91">
        <v>1659</v>
      </c>
      <c r="H73" s="91">
        <v>733</v>
      </c>
      <c r="I73" s="91">
        <v>2779</v>
      </c>
      <c r="J73" s="91">
        <v>1647</v>
      </c>
    </row>
    <row r="74" spans="1:10">
      <c r="A74" s="36"/>
      <c r="B74" s="36"/>
      <c r="C74" s="93"/>
      <c r="D74" s="93"/>
      <c r="E74" s="94"/>
      <c r="F74" s="93"/>
      <c r="G74" s="93"/>
      <c r="H74" s="93"/>
      <c r="I74" s="93"/>
      <c r="J74" s="93"/>
    </row>
    <row r="75" spans="1:10">
      <c r="A75" s="147" t="s">
        <v>108</v>
      </c>
      <c r="B75" s="147"/>
      <c r="C75" s="147"/>
      <c r="D75" s="147"/>
      <c r="E75" s="147"/>
      <c r="F75" s="147"/>
      <c r="G75" s="147"/>
      <c r="H75" s="147"/>
      <c r="I75" s="147"/>
      <c r="J75" s="147"/>
    </row>
    <row r="76" spans="1:10">
      <c r="A76" s="147"/>
      <c r="B76" s="147"/>
      <c r="C76" s="147"/>
      <c r="D76" s="147"/>
      <c r="E76" s="147"/>
      <c r="F76" s="147"/>
      <c r="G76" s="147"/>
      <c r="H76" s="147"/>
      <c r="I76" s="147"/>
      <c r="J76" s="147"/>
    </row>
    <row r="77" spans="1:10">
      <c r="A77" s="147"/>
      <c r="B77" s="147"/>
      <c r="C77" s="147"/>
      <c r="D77" s="147"/>
      <c r="E77" s="147"/>
      <c r="F77" s="147"/>
      <c r="G77" s="147"/>
      <c r="H77" s="147"/>
      <c r="I77" s="147"/>
      <c r="J77" s="147"/>
    </row>
    <row r="79" spans="1:10">
      <c r="A79" s="95" t="s">
        <v>1</v>
      </c>
    </row>
    <row r="80" spans="1:10">
      <c r="A80" s="95" t="s">
        <v>55</v>
      </c>
    </row>
  </sheetData>
  <mergeCells count="14">
    <mergeCell ref="F9:G10"/>
    <mergeCell ref="A75:J77"/>
    <mergeCell ref="A3:B3"/>
    <mergeCell ref="C3:I3"/>
    <mergeCell ref="A6:B10"/>
    <mergeCell ref="C6:C10"/>
    <mergeCell ref="D6:E7"/>
    <mergeCell ref="F6:J6"/>
    <mergeCell ref="F7:F8"/>
    <mergeCell ref="G7:G8"/>
    <mergeCell ref="H7:H10"/>
    <mergeCell ref="I7:I10"/>
    <mergeCell ref="J7:J10"/>
    <mergeCell ref="D8:D10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workbookViewId="0">
      <selection activeCell="A3" sqref="A3:B3"/>
    </sheetView>
  </sheetViews>
  <sheetFormatPr baseColWidth="10" defaultRowHeight="12.75"/>
  <cols>
    <col min="1" max="1" width="5.5703125" style="37" customWidth="1"/>
    <col min="2" max="2" width="52.7109375" style="37" customWidth="1"/>
    <col min="3" max="4" width="11.7109375" style="37" customWidth="1"/>
    <col min="5" max="5" width="9.7109375" style="37" customWidth="1"/>
    <col min="6" max="10" width="10.7109375" style="37" customWidth="1"/>
  </cols>
  <sheetData>
    <row r="1" spans="1:1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/>
    </row>
    <row r="2" spans="1:11">
      <c r="A2" s="38"/>
      <c r="B2" s="38"/>
      <c r="C2" s="38"/>
      <c r="D2" s="38"/>
      <c r="E2" s="38"/>
    </row>
    <row r="3" spans="1:11" ht="36.75" customHeight="1">
      <c r="A3" s="123" t="s">
        <v>69</v>
      </c>
      <c r="B3" s="123"/>
      <c r="C3" s="124" t="s">
        <v>70</v>
      </c>
      <c r="D3" s="124"/>
      <c r="E3" s="124"/>
      <c r="F3" s="124"/>
      <c r="G3" s="124"/>
      <c r="H3" s="124"/>
      <c r="I3" s="124"/>
      <c r="J3" s="34">
        <v>2005</v>
      </c>
    </row>
    <row r="4" spans="1:11">
      <c r="A4" s="77"/>
      <c r="B4" s="77"/>
      <c r="C4" s="36"/>
      <c r="D4" s="36"/>
      <c r="E4" s="36"/>
      <c r="F4" s="36"/>
      <c r="G4" s="36"/>
      <c r="H4" s="36"/>
      <c r="I4" s="36"/>
      <c r="J4" s="36"/>
    </row>
    <row r="5" spans="1:11">
      <c r="A5" s="1"/>
      <c r="B5" s="1"/>
      <c r="E5" s="36"/>
    </row>
    <row r="6" spans="1:11" ht="14.25">
      <c r="A6" s="133" t="s">
        <v>2</v>
      </c>
      <c r="B6" s="133"/>
      <c r="C6" s="136" t="s">
        <v>3</v>
      </c>
      <c r="D6" s="139" t="s">
        <v>4</v>
      </c>
      <c r="E6" s="140"/>
      <c r="F6" s="143" t="s">
        <v>56</v>
      </c>
      <c r="G6" s="144"/>
      <c r="H6" s="144"/>
      <c r="I6" s="144"/>
      <c r="J6" s="144"/>
    </row>
    <row r="7" spans="1:11">
      <c r="A7" s="134"/>
      <c r="B7" s="134"/>
      <c r="C7" s="137"/>
      <c r="D7" s="141"/>
      <c r="E7" s="142"/>
      <c r="F7" s="136" t="s">
        <v>5</v>
      </c>
      <c r="G7" s="136" t="s">
        <v>6</v>
      </c>
      <c r="H7" s="136" t="s">
        <v>7</v>
      </c>
      <c r="I7" s="136" t="s">
        <v>8</v>
      </c>
      <c r="J7" s="139" t="s">
        <v>9</v>
      </c>
    </row>
    <row r="8" spans="1:11">
      <c r="A8" s="134"/>
      <c r="B8" s="134"/>
      <c r="C8" s="137"/>
      <c r="D8" s="136" t="s">
        <v>10</v>
      </c>
      <c r="E8" s="78"/>
      <c r="F8" s="138"/>
      <c r="G8" s="138"/>
      <c r="H8" s="137"/>
      <c r="I8" s="137"/>
      <c r="J8" s="145"/>
    </row>
    <row r="9" spans="1:11">
      <c r="A9" s="134"/>
      <c r="B9" s="134"/>
      <c r="C9" s="137"/>
      <c r="D9" s="137"/>
      <c r="E9" s="79" t="s">
        <v>11</v>
      </c>
      <c r="F9" s="139" t="s">
        <v>12</v>
      </c>
      <c r="G9" s="140"/>
      <c r="H9" s="137"/>
      <c r="I9" s="137"/>
      <c r="J9" s="145"/>
    </row>
    <row r="10" spans="1:11">
      <c r="A10" s="135"/>
      <c r="B10" s="135"/>
      <c r="C10" s="138"/>
      <c r="D10" s="138"/>
      <c r="E10" s="80"/>
      <c r="F10" s="141"/>
      <c r="G10" s="142"/>
      <c r="H10" s="138"/>
      <c r="I10" s="138"/>
      <c r="J10" s="141"/>
    </row>
    <row r="11" spans="1:11">
      <c r="A11" s="52"/>
      <c r="B11" s="52"/>
      <c r="C11" s="38"/>
      <c r="D11" s="38"/>
      <c r="E11" s="38"/>
      <c r="F11" s="53"/>
      <c r="G11" s="53"/>
      <c r="H11" s="53"/>
      <c r="I11" s="53"/>
      <c r="J11" s="53"/>
    </row>
    <row r="12" spans="1:11">
      <c r="A12" s="39">
        <v>1</v>
      </c>
      <c r="B12" s="40" t="s">
        <v>13</v>
      </c>
      <c r="C12" s="81">
        <v>1544</v>
      </c>
      <c r="D12" s="81">
        <v>67</v>
      </c>
      <c r="E12" s="82">
        <v>4.3393782383419692</v>
      </c>
      <c r="F12" s="81">
        <v>10</v>
      </c>
      <c r="G12" s="81">
        <v>7</v>
      </c>
      <c r="H12" s="81">
        <v>2</v>
      </c>
      <c r="I12" s="81">
        <v>3</v>
      </c>
      <c r="J12" s="81">
        <v>48</v>
      </c>
    </row>
    <row r="13" spans="1:11">
      <c r="A13" s="39">
        <v>2</v>
      </c>
      <c r="B13" s="40" t="s">
        <v>14</v>
      </c>
      <c r="C13" s="81">
        <v>953</v>
      </c>
      <c r="D13" s="81">
        <v>161</v>
      </c>
      <c r="E13" s="82">
        <v>16.894018887722982</v>
      </c>
      <c r="F13" s="81">
        <v>30</v>
      </c>
      <c r="G13" s="81">
        <v>10</v>
      </c>
      <c r="H13" s="81">
        <v>12</v>
      </c>
      <c r="I13" s="81">
        <v>46</v>
      </c>
      <c r="J13" s="81">
        <v>90</v>
      </c>
    </row>
    <row r="14" spans="1:11">
      <c r="A14" s="39">
        <v>3</v>
      </c>
      <c r="B14" s="40" t="s">
        <v>15</v>
      </c>
      <c r="C14" s="81">
        <v>1313</v>
      </c>
      <c r="D14" s="81">
        <v>213</v>
      </c>
      <c r="E14" s="82">
        <v>16.222391469916221</v>
      </c>
      <c r="F14" s="81">
        <v>37</v>
      </c>
      <c r="G14" s="81">
        <v>26</v>
      </c>
      <c r="H14" s="81">
        <v>22</v>
      </c>
      <c r="I14" s="81">
        <v>83</v>
      </c>
      <c r="J14" s="81">
        <v>64</v>
      </c>
    </row>
    <row r="15" spans="1:11">
      <c r="A15" s="39">
        <v>4</v>
      </c>
      <c r="B15" s="40" t="s">
        <v>16</v>
      </c>
      <c r="C15" s="81">
        <v>380</v>
      </c>
      <c r="D15" s="81">
        <v>29</v>
      </c>
      <c r="E15" s="82">
        <v>7.6315789473684212</v>
      </c>
      <c r="F15" s="81">
        <v>0</v>
      </c>
      <c r="G15" s="81">
        <v>1</v>
      </c>
      <c r="H15" s="81">
        <v>0</v>
      </c>
      <c r="I15" s="81">
        <v>23</v>
      </c>
      <c r="J15" s="81">
        <v>6</v>
      </c>
    </row>
    <row r="16" spans="1:11">
      <c r="A16" s="39">
        <v>5</v>
      </c>
      <c r="B16" s="40" t="s">
        <v>17</v>
      </c>
      <c r="C16" s="81">
        <v>618</v>
      </c>
      <c r="D16" s="81">
        <v>145</v>
      </c>
      <c r="E16" s="82">
        <v>23.462783171521036</v>
      </c>
      <c r="F16" s="81">
        <v>8</v>
      </c>
      <c r="G16" s="81">
        <v>24</v>
      </c>
      <c r="H16" s="81">
        <v>0</v>
      </c>
      <c r="I16" s="81">
        <v>121</v>
      </c>
      <c r="J16" s="81">
        <v>44</v>
      </c>
    </row>
    <row r="17" spans="1:10">
      <c r="A17" s="39">
        <v>6</v>
      </c>
      <c r="B17" s="40" t="s">
        <v>18</v>
      </c>
      <c r="C17" s="81">
        <v>2174</v>
      </c>
      <c r="D17" s="81">
        <v>648</v>
      </c>
      <c r="E17" s="82">
        <v>29.806807727690892</v>
      </c>
      <c r="F17" s="81">
        <v>437</v>
      </c>
      <c r="G17" s="81">
        <v>112</v>
      </c>
      <c r="H17" s="81">
        <v>21</v>
      </c>
      <c r="I17" s="81">
        <v>90</v>
      </c>
      <c r="J17" s="81">
        <v>115</v>
      </c>
    </row>
    <row r="18" spans="1:10">
      <c r="A18" s="39">
        <v>7</v>
      </c>
      <c r="B18" s="40" t="s">
        <v>19</v>
      </c>
      <c r="C18" s="81">
        <v>1319</v>
      </c>
      <c r="D18" s="81">
        <v>411</v>
      </c>
      <c r="E18" s="82">
        <v>31.159969673995452</v>
      </c>
      <c r="F18" s="81">
        <v>95</v>
      </c>
      <c r="G18" s="81">
        <v>55</v>
      </c>
      <c r="H18" s="81">
        <v>49</v>
      </c>
      <c r="I18" s="81">
        <v>236</v>
      </c>
      <c r="J18" s="81">
        <v>99</v>
      </c>
    </row>
    <row r="19" spans="1:10">
      <c r="A19" s="39">
        <v>8</v>
      </c>
      <c r="B19" s="40" t="s">
        <v>20</v>
      </c>
      <c r="C19" s="81">
        <v>2844</v>
      </c>
      <c r="D19" s="81">
        <v>554</v>
      </c>
      <c r="E19" s="82">
        <v>19.479606188466946</v>
      </c>
      <c r="F19" s="81">
        <v>98</v>
      </c>
      <c r="G19" s="81">
        <v>59</v>
      </c>
      <c r="H19" s="81">
        <v>117</v>
      </c>
      <c r="I19" s="81">
        <v>380</v>
      </c>
      <c r="J19" s="81">
        <v>69</v>
      </c>
    </row>
    <row r="20" spans="1:10">
      <c r="A20" s="39">
        <v>10</v>
      </c>
      <c r="B20" s="40" t="s">
        <v>21</v>
      </c>
      <c r="C20" s="81">
        <v>482</v>
      </c>
      <c r="D20" s="81">
        <v>82</v>
      </c>
      <c r="E20" s="82">
        <v>17.012448132780083</v>
      </c>
      <c r="F20" s="81">
        <v>10</v>
      </c>
      <c r="G20" s="81">
        <v>33</v>
      </c>
      <c r="H20" s="81">
        <v>19</v>
      </c>
      <c r="I20" s="81">
        <v>11</v>
      </c>
      <c r="J20" s="81">
        <v>27</v>
      </c>
    </row>
    <row r="21" spans="1:10">
      <c r="A21" s="41">
        <v>11</v>
      </c>
      <c r="B21" s="40" t="s">
        <v>22</v>
      </c>
      <c r="C21" s="81">
        <v>494</v>
      </c>
      <c r="D21" s="81">
        <v>92</v>
      </c>
      <c r="E21" s="82">
        <v>18.623481781376519</v>
      </c>
      <c r="F21" s="81">
        <v>12</v>
      </c>
      <c r="G21" s="81">
        <v>21</v>
      </c>
      <c r="H21" s="81">
        <v>10</v>
      </c>
      <c r="I21" s="81">
        <v>26</v>
      </c>
      <c r="J21" s="81">
        <v>43</v>
      </c>
    </row>
    <row r="22" spans="1:10">
      <c r="A22" s="41">
        <v>12</v>
      </c>
      <c r="B22" s="44" t="s">
        <v>86</v>
      </c>
      <c r="C22" s="83"/>
      <c r="D22" s="83"/>
      <c r="E22" s="83"/>
      <c r="F22" s="83"/>
      <c r="G22" s="83"/>
      <c r="H22" s="83"/>
      <c r="I22" s="83"/>
      <c r="J22" s="83"/>
    </row>
    <row r="23" spans="1:10">
      <c r="A23" s="41"/>
      <c r="B23" s="84" t="s">
        <v>87</v>
      </c>
      <c r="C23" s="81">
        <v>306</v>
      </c>
      <c r="D23" s="81">
        <v>47</v>
      </c>
      <c r="E23" s="82">
        <v>15.359477124183007</v>
      </c>
      <c r="F23" s="81">
        <v>3</v>
      </c>
      <c r="G23" s="81">
        <v>22</v>
      </c>
      <c r="H23" s="81">
        <v>8</v>
      </c>
      <c r="I23" s="81">
        <v>19</v>
      </c>
      <c r="J23" s="81">
        <v>7</v>
      </c>
    </row>
    <row r="24" spans="1:10">
      <c r="A24" s="41">
        <v>13</v>
      </c>
      <c r="B24" s="40" t="s">
        <v>23</v>
      </c>
      <c r="C24" s="81">
        <v>478</v>
      </c>
      <c r="D24" s="81">
        <v>91</v>
      </c>
      <c r="E24" s="82">
        <v>19.03765690376569</v>
      </c>
      <c r="F24" s="81">
        <v>1</v>
      </c>
      <c r="G24" s="81">
        <v>35</v>
      </c>
      <c r="H24" s="81">
        <v>15</v>
      </c>
      <c r="I24" s="81">
        <v>61</v>
      </c>
      <c r="J24" s="81">
        <v>2</v>
      </c>
    </row>
    <row r="25" spans="1:10">
      <c r="A25" s="41">
        <v>14</v>
      </c>
      <c r="B25" s="48" t="s">
        <v>82</v>
      </c>
      <c r="C25" s="81">
        <v>271</v>
      </c>
      <c r="D25" s="81">
        <v>46</v>
      </c>
      <c r="E25" s="82">
        <v>16.974169741697416</v>
      </c>
      <c r="F25" s="81">
        <v>0</v>
      </c>
      <c r="G25" s="81">
        <v>2</v>
      </c>
      <c r="H25" s="81">
        <v>9</v>
      </c>
      <c r="I25" s="81">
        <v>33</v>
      </c>
      <c r="J25" s="81">
        <v>9</v>
      </c>
    </row>
    <row r="26" spans="1:10">
      <c r="A26" s="41">
        <v>15</v>
      </c>
      <c r="B26" s="40" t="s">
        <v>24</v>
      </c>
      <c r="C26" s="81">
        <v>319</v>
      </c>
      <c r="D26" s="81">
        <v>17</v>
      </c>
      <c r="E26" s="82">
        <v>5.3291536050156738</v>
      </c>
      <c r="F26" s="81">
        <v>1</v>
      </c>
      <c r="G26" s="81">
        <v>11</v>
      </c>
      <c r="H26" s="81">
        <v>0</v>
      </c>
      <c r="I26" s="81">
        <v>6</v>
      </c>
      <c r="J26" s="81">
        <v>1</v>
      </c>
    </row>
    <row r="27" spans="1:10">
      <c r="A27" s="41">
        <v>16</v>
      </c>
      <c r="B27" s="44" t="s">
        <v>88</v>
      </c>
      <c r="C27" s="83"/>
      <c r="D27" s="83"/>
      <c r="E27" s="83"/>
      <c r="F27" s="83"/>
      <c r="G27" s="83"/>
      <c r="H27" s="83"/>
      <c r="I27" s="83"/>
      <c r="J27" s="83"/>
    </row>
    <row r="28" spans="1:10">
      <c r="A28" s="85"/>
      <c r="B28" s="84" t="s">
        <v>89</v>
      </c>
      <c r="C28" s="81">
        <v>620</v>
      </c>
      <c r="D28" s="81">
        <v>40</v>
      </c>
      <c r="E28" s="82">
        <v>6.4516129032258061</v>
      </c>
      <c r="F28" s="81">
        <v>0</v>
      </c>
      <c r="G28" s="81">
        <v>14</v>
      </c>
      <c r="H28" s="81">
        <v>2</v>
      </c>
      <c r="I28" s="81">
        <v>28</v>
      </c>
      <c r="J28" s="81">
        <v>9</v>
      </c>
    </row>
    <row r="29" spans="1:10">
      <c r="A29" s="41">
        <v>17</v>
      </c>
      <c r="B29" s="40" t="s">
        <v>25</v>
      </c>
      <c r="C29" s="81">
        <v>750</v>
      </c>
      <c r="D29" s="81">
        <v>112</v>
      </c>
      <c r="E29" s="82">
        <v>14.933333333333335</v>
      </c>
      <c r="F29" s="81">
        <v>18</v>
      </c>
      <c r="G29" s="81">
        <v>76</v>
      </c>
      <c r="H29" s="81">
        <v>6</v>
      </c>
      <c r="I29" s="81">
        <v>12</v>
      </c>
      <c r="J29" s="81">
        <v>16</v>
      </c>
    </row>
    <row r="30" spans="1:10">
      <c r="A30" s="41">
        <v>18</v>
      </c>
      <c r="B30" s="40" t="s">
        <v>26</v>
      </c>
      <c r="C30" s="81">
        <v>1539</v>
      </c>
      <c r="D30" s="81">
        <v>182</v>
      </c>
      <c r="E30" s="82">
        <v>11.825860948667966</v>
      </c>
      <c r="F30" s="81">
        <v>26</v>
      </c>
      <c r="G30" s="81">
        <v>24</v>
      </c>
      <c r="H30" s="81">
        <v>47</v>
      </c>
      <c r="I30" s="81">
        <v>65</v>
      </c>
      <c r="J30" s="81">
        <v>50</v>
      </c>
    </row>
    <row r="31" spans="1:10">
      <c r="A31" s="41">
        <v>20</v>
      </c>
      <c r="B31" s="44" t="s">
        <v>90</v>
      </c>
      <c r="C31" s="83"/>
      <c r="D31" s="83"/>
      <c r="E31" s="83"/>
      <c r="F31" s="83"/>
      <c r="G31" s="83"/>
      <c r="H31" s="83"/>
      <c r="I31" s="83"/>
      <c r="J31" s="83"/>
    </row>
    <row r="32" spans="1:10">
      <c r="A32" s="41"/>
      <c r="B32" s="84" t="s">
        <v>91</v>
      </c>
      <c r="C32" s="81">
        <v>607</v>
      </c>
      <c r="D32" s="81">
        <v>157</v>
      </c>
      <c r="E32" s="82">
        <v>25.864909390444812</v>
      </c>
      <c r="F32" s="81">
        <v>17</v>
      </c>
      <c r="G32" s="81">
        <v>10</v>
      </c>
      <c r="H32" s="81">
        <v>57</v>
      </c>
      <c r="I32" s="81">
        <v>74</v>
      </c>
      <c r="J32" s="81">
        <v>41</v>
      </c>
    </row>
    <row r="33" spans="1:10">
      <c r="A33" s="41">
        <v>21</v>
      </c>
      <c r="B33" s="40" t="s">
        <v>27</v>
      </c>
      <c r="C33" s="81">
        <v>106</v>
      </c>
      <c r="D33" s="81">
        <v>16</v>
      </c>
      <c r="E33" s="82">
        <v>15.09433962264151</v>
      </c>
      <c r="F33" s="81">
        <v>4</v>
      </c>
      <c r="G33" s="81">
        <v>3</v>
      </c>
      <c r="H33" s="81">
        <v>0</v>
      </c>
      <c r="I33" s="81">
        <v>10</v>
      </c>
      <c r="J33" s="81">
        <v>0</v>
      </c>
    </row>
    <row r="34" spans="1:10">
      <c r="A34" s="41">
        <v>22</v>
      </c>
      <c r="B34" s="40" t="s">
        <v>28</v>
      </c>
      <c r="C34" s="81">
        <v>194</v>
      </c>
      <c r="D34" s="81">
        <v>22</v>
      </c>
      <c r="E34" s="82">
        <v>11.340206185567011</v>
      </c>
      <c r="F34" s="81">
        <v>6</v>
      </c>
      <c r="G34" s="81">
        <v>5</v>
      </c>
      <c r="H34" s="81">
        <v>0</v>
      </c>
      <c r="I34" s="81">
        <v>12</v>
      </c>
      <c r="J34" s="81">
        <v>2</v>
      </c>
    </row>
    <row r="35" spans="1:10">
      <c r="A35" s="41">
        <v>23</v>
      </c>
      <c r="B35" s="40" t="s">
        <v>29</v>
      </c>
      <c r="C35" s="81">
        <v>925</v>
      </c>
      <c r="D35" s="81">
        <v>89</v>
      </c>
      <c r="E35" s="82">
        <v>9.621621621621621</v>
      </c>
      <c r="F35" s="81">
        <v>6</v>
      </c>
      <c r="G35" s="81">
        <v>52</v>
      </c>
      <c r="H35" s="81">
        <v>4</v>
      </c>
      <c r="I35" s="81">
        <v>22</v>
      </c>
      <c r="J35" s="81">
        <v>21</v>
      </c>
    </row>
    <row r="36" spans="1:10">
      <c r="A36" s="41">
        <v>24</v>
      </c>
      <c r="B36" s="40" t="s">
        <v>30</v>
      </c>
      <c r="C36" s="81">
        <v>679</v>
      </c>
      <c r="D36" s="81">
        <v>32</v>
      </c>
      <c r="E36" s="82">
        <v>4.7128129602356408</v>
      </c>
      <c r="F36" s="81">
        <v>3</v>
      </c>
      <c r="G36" s="81">
        <v>5</v>
      </c>
      <c r="H36" s="81">
        <v>4</v>
      </c>
      <c r="I36" s="81">
        <v>23</v>
      </c>
      <c r="J36" s="81">
        <v>3</v>
      </c>
    </row>
    <row r="37" spans="1:10">
      <c r="A37" s="41">
        <v>25</v>
      </c>
      <c r="B37" s="40" t="s">
        <v>31</v>
      </c>
      <c r="C37" s="81">
        <v>1854</v>
      </c>
      <c r="D37" s="81">
        <v>158</v>
      </c>
      <c r="E37" s="82">
        <v>8.522114347357066</v>
      </c>
      <c r="F37" s="81">
        <v>3</v>
      </c>
      <c r="G37" s="81">
        <v>140</v>
      </c>
      <c r="H37" s="81">
        <v>3</v>
      </c>
      <c r="I37" s="81">
        <v>16</v>
      </c>
      <c r="J37" s="81">
        <v>15</v>
      </c>
    </row>
    <row r="38" spans="1:10">
      <c r="A38" s="41">
        <v>26</v>
      </c>
      <c r="B38" s="44" t="s">
        <v>92</v>
      </c>
      <c r="C38" s="83"/>
      <c r="D38" s="83"/>
      <c r="E38" s="83"/>
      <c r="F38" s="83"/>
      <c r="G38" s="83"/>
      <c r="H38" s="83"/>
      <c r="I38" s="83"/>
      <c r="J38" s="83"/>
    </row>
    <row r="39" spans="1:10">
      <c r="A39" s="41"/>
      <c r="B39" s="86" t="s">
        <v>93</v>
      </c>
      <c r="C39" s="81">
        <v>628</v>
      </c>
      <c r="D39" s="81">
        <v>128</v>
      </c>
      <c r="E39" s="82">
        <v>20.382165605095544</v>
      </c>
      <c r="F39" s="81">
        <v>6</v>
      </c>
      <c r="G39" s="81">
        <v>63</v>
      </c>
      <c r="H39" s="81">
        <v>11</v>
      </c>
      <c r="I39" s="81">
        <v>47</v>
      </c>
      <c r="J39" s="81">
        <v>15</v>
      </c>
    </row>
    <row r="40" spans="1:10">
      <c r="A40" s="41">
        <v>27</v>
      </c>
      <c r="B40" s="40" t="s">
        <v>32</v>
      </c>
      <c r="C40" s="81">
        <v>300</v>
      </c>
      <c r="D40" s="81">
        <v>20</v>
      </c>
      <c r="E40" s="82">
        <v>6.666666666666667</v>
      </c>
      <c r="F40" s="81">
        <v>1</v>
      </c>
      <c r="G40" s="81">
        <v>13</v>
      </c>
      <c r="H40" s="81">
        <v>4</v>
      </c>
      <c r="I40" s="81">
        <v>0</v>
      </c>
      <c r="J40" s="81">
        <v>4</v>
      </c>
    </row>
    <row r="41" spans="1:10">
      <c r="A41" s="41">
        <v>28</v>
      </c>
      <c r="B41" s="40" t="s">
        <v>33</v>
      </c>
      <c r="C41" s="81">
        <v>153</v>
      </c>
      <c r="D41" s="81">
        <v>7</v>
      </c>
      <c r="E41" s="82">
        <v>4.5751633986928102</v>
      </c>
      <c r="F41" s="81">
        <v>4</v>
      </c>
      <c r="G41" s="81">
        <v>1</v>
      </c>
      <c r="H41" s="81">
        <v>0</v>
      </c>
      <c r="I41" s="81">
        <v>1</v>
      </c>
      <c r="J41" s="81">
        <v>3</v>
      </c>
    </row>
    <row r="42" spans="1:10">
      <c r="A42" s="41">
        <v>29</v>
      </c>
      <c r="B42" s="40" t="s">
        <v>34</v>
      </c>
      <c r="C42" s="81">
        <v>1204</v>
      </c>
      <c r="D42" s="81">
        <v>103</v>
      </c>
      <c r="E42" s="82">
        <v>8.5548172757475083</v>
      </c>
      <c r="F42" s="81">
        <v>1</v>
      </c>
      <c r="G42" s="81">
        <v>57</v>
      </c>
      <c r="H42" s="81">
        <v>1</v>
      </c>
      <c r="I42" s="81">
        <v>48</v>
      </c>
      <c r="J42" s="81">
        <v>8</v>
      </c>
    </row>
    <row r="43" spans="1:10">
      <c r="A43" s="41">
        <v>30</v>
      </c>
      <c r="B43" s="40" t="s">
        <v>35</v>
      </c>
      <c r="C43" s="81">
        <v>580</v>
      </c>
      <c r="D43" s="81">
        <v>85</v>
      </c>
      <c r="E43" s="82">
        <v>14.655172413793101</v>
      </c>
      <c r="F43" s="81">
        <v>0</v>
      </c>
      <c r="G43" s="81">
        <v>49</v>
      </c>
      <c r="H43" s="81">
        <v>13</v>
      </c>
      <c r="I43" s="81">
        <v>39</v>
      </c>
      <c r="J43" s="81">
        <v>10</v>
      </c>
    </row>
    <row r="44" spans="1:10">
      <c r="A44" s="41">
        <v>31</v>
      </c>
      <c r="B44" s="40" t="s">
        <v>36</v>
      </c>
      <c r="C44" s="81">
        <v>796</v>
      </c>
      <c r="D44" s="81">
        <v>80</v>
      </c>
      <c r="E44" s="82">
        <v>10.050251256281408</v>
      </c>
      <c r="F44" s="81">
        <v>22</v>
      </c>
      <c r="G44" s="81">
        <v>4</v>
      </c>
      <c r="H44" s="81">
        <v>5</v>
      </c>
      <c r="I44" s="81">
        <v>51</v>
      </c>
      <c r="J44" s="81">
        <v>12</v>
      </c>
    </row>
    <row r="45" spans="1:10">
      <c r="A45" s="41">
        <v>32</v>
      </c>
      <c r="B45" s="87" t="s">
        <v>94</v>
      </c>
      <c r="C45" s="83"/>
      <c r="D45" s="83"/>
      <c r="E45" s="83"/>
      <c r="F45" s="83"/>
      <c r="G45" s="83"/>
      <c r="H45" s="83"/>
      <c r="I45" s="83"/>
      <c r="J45" s="83"/>
    </row>
    <row r="46" spans="1:10">
      <c r="A46" s="41"/>
      <c r="B46" s="84" t="s">
        <v>95</v>
      </c>
      <c r="C46" s="81">
        <v>604</v>
      </c>
      <c r="D46" s="81">
        <v>124</v>
      </c>
      <c r="E46" s="82">
        <v>20.52980132450331</v>
      </c>
      <c r="F46" s="81">
        <v>32</v>
      </c>
      <c r="G46" s="81">
        <v>26</v>
      </c>
      <c r="H46" s="81">
        <v>11</v>
      </c>
      <c r="I46" s="81">
        <v>85</v>
      </c>
      <c r="J46" s="81">
        <v>16</v>
      </c>
    </row>
    <row r="47" spans="1:10">
      <c r="A47" s="41">
        <v>36</v>
      </c>
      <c r="B47" s="40" t="s">
        <v>54</v>
      </c>
      <c r="C47" s="81">
        <v>1110</v>
      </c>
      <c r="D47" s="81">
        <v>113</v>
      </c>
      <c r="E47" s="82">
        <v>10.18018018018018</v>
      </c>
      <c r="F47" s="81">
        <v>10</v>
      </c>
      <c r="G47" s="81">
        <v>31</v>
      </c>
      <c r="H47" s="81">
        <v>10</v>
      </c>
      <c r="I47" s="81">
        <v>83</v>
      </c>
      <c r="J47" s="81">
        <v>13</v>
      </c>
    </row>
    <row r="48" spans="1:10">
      <c r="A48" s="41">
        <v>37</v>
      </c>
      <c r="B48" s="40" t="s">
        <v>37</v>
      </c>
      <c r="C48" s="81">
        <v>437</v>
      </c>
      <c r="D48" s="81">
        <v>103</v>
      </c>
      <c r="E48" s="82">
        <v>23.569794050343248</v>
      </c>
      <c r="F48" s="81">
        <v>0</v>
      </c>
      <c r="G48" s="81">
        <v>7</v>
      </c>
      <c r="H48" s="81">
        <v>17</v>
      </c>
      <c r="I48" s="81">
        <v>141</v>
      </c>
      <c r="J48" s="81">
        <v>37</v>
      </c>
    </row>
    <row r="49" spans="1:10">
      <c r="A49" s="41">
        <v>39</v>
      </c>
      <c r="B49" s="40" t="s">
        <v>38</v>
      </c>
      <c r="C49" s="81">
        <v>69</v>
      </c>
      <c r="D49" s="81">
        <v>0</v>
      </c>
      <c r="E49" s="82">
        <v>0</v>
      </c>
      <c r="F49" s="81">
        <v>0</v>
      </c>
      <c r="G49" s="81">
        <v>0</v>
      </c>
      <c r="H49" s="81">
        <v>0</v>
      </c>
      <c r="I49" s="81">
        <v>0</v>
      </c>
      <c r="J49" s="81">
        <v>0</v>
      </c>
    </row>
    <row r="50" spans="1:10">
      <c r="A50" s="41">
        <v>40</v>
      </c>
      <c r="B50" s="44" t="s">
        <v>96</v>
      </c>
      <c r="C50" s="83"/>
      <c r="D50" s="83"/>
      <c r="E50" s="83"/>
      <c r="F50" s="83"/>
      <c r="G50" s="83"/>
      <c r="H50" s="83"/>
      <c r="I50" s="83"/>
      <c r="J50" s="83"/>
    </row>
    <row r="51" spans="1:10">
      <c r="A51" s="41"/>
      <c r="B51" s="84" t="s">
        <v>97</v>
      </c>
      <c r="C51" s="81">
        <v>609</v>
      </c>
      <c r="D51" s="81">
        <v>112</v>
      </c>
      <c r="E51" s="82">
        <v>18.390804597701148</v>
      </c>
      <c r="F51" s="81">
        <v>0</v>
      </c>
      <c r="G51" s="81">
        <v>3</v>
      </c>
      <c r="H51" s="81">
        <v>3</v>
      </c>
      <c r="I51" s="81">
        <v>38</v>
      </c>
      <c r="J51" s="81">
        <v>78</v>
      </c>
    </row>
    <row r="52" spans="1:10">
      <c r="A52" s="41">
        <v>41</v>
      </c>
      <c r="B52" s="44" t="s">
        <v>98</v>
      </c>
      <c r="C52" s="83"/>
      <c r="D52" s="83"/>
      <c r="E52" s="83"/>
      <c r="F52" s="83"/>
      <c r="G52" s="83"/>
      <c r="H52" s="83"/>
      <c r="I52" s="83"/>
      <c r="J52" s="83"/>
    </row>
    <row r="53" spans="1:10">
      <c r="A53" s="88"/>
      <c r="B53" s="84" t="s">
        <v>95</v>
      </c>
      <c r="C53" s="81">
        <v>278</v>
      </c>
      <c r="D53" s="81">
        <v>37</v>
      </c>
      <c r="E53" s="82">
        <v>13.309352517985612</v>
      </c>
      <c r="F53" s="81">
        <v>1</v>
      </c>
      <c r="G53" s="81">
        <v>2</v>
      </c>
      <c r="H53" s="81">
        <v>0</v>
      </c>
      <c r="I53" s="81">
        <v>53</v>
      </c>
      <c r="J53" s="81">
        <v>1</v>
      </c>
    </row>
    <row r="54" spans="1:10">
      <c r="A54" s="41">
        <v>42</v>
      </c>
      <c r="B54" s="40" t="s">
        <v>39</v>
      </c>
      <c r="C54" s="81">
        <v>3391</v>
      </c>
      <c r="D54" s="81">
        <v>524</v>
      </c>
      <c r="E54" s="82">
        <v>15.452668829253907</v>
      </c>
      <c r="F54" s="81">
        <v>3</v>
      </c>
      <c r="G54" s="81">
        <v>0</v>
      </c>
      <c r="H54" s="81">
        <v>5</v>
      </c>
      <c r="I54" s="81">
        <v>115</v>
      </c>
      <c r="J54" s="81">
        <v>416</v>
      </c>
    </row>
    <row r="55" spans="1:10">
      <c r="A55" s="41">
        <v>43</v>
      </c>
      <c r="B55" s="40" t="s">
        <v>40</v>
      </c>
      <c r="C55" s="81">
        <v>405</v>
      </c>
      <c r="D55" s="81">
        <v>35</v>
      </c>
      <c r="E55" s="82">
        <v>8.6419753086419746</v>
      </c>
      <c r="F55" s="81">
        <v>0</v>
      </c>
      <c r="G55" s="81">
        <v>2</v>
      </c>
      <c r="H55" s="81">
        <v>3</v>
      </c>
      <c r="I55" s="81">
        <v>37</v>
      </c>
      <c r="J55" s="81">
        <v>0</v>
      </c>
    </row>
    <row r="56" spans="1:10">
      <c r="A56" s="41">
        <v>44</v>
      </c>
      <c r="B56" s="40" t="s">
        <v>41</v>
      </c>
      <c r="C56" s="81">
        <v>223</v>
      </c>
      <c r="D56" s="81">
        <v>66</v>
      </c>
      <c r="E56" s="82">
        <v>29.596412556053814</v>
      </c>
      <c r="F56" s="81">
        <v>4</v>
      </c>
      <c r="G56" s="81">
        <v>7</v>
      </c>
      <c r="H56" s="81">
        <v>10</v>
      </c>
      <c r="I56" s="81">
        <v>61</v>
      </c>
      <c r="J56" s="81">
        <v>5</v>
      </c>
    </row>
    <row r="57" spans="1:10">
      <c r="A57" s="41">
        <v>45</v>
      </c>
      <c r="B57" s="40" t="s">
        <v>42</v>
      </c>
      <c r="C57" s="81">
        <v>75</v>
      </c>
      <c r="D57" s="81">
        <v>0</v>
      </c>
      <c r="E57" s="82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</row>
    <row r="58" spans="1:10">
      <c r="A58" s="41">
        <v>46</v>
      </c>
      <c r="B58" s="40" t="s">
        <v>43</v>
      </c>
      <c r="C58" s="81">
        <v>272</v>
      </c>
      <c r="D58" s="81">
        <v>18</v>
      </c>
      <c r="E58" s="82">
        <v>6.6176470588235299</v>
      </c>
      <c r="F58" s="81">
        <v>0</v>
      </c>
      <c r="G58" s="81">
        <v>0</v>
      </c>
      <c r="H58" s="81">
        <v>0</v>
      </c>
      <c r="I58" s="81">
        <v>23</v>
      </c>
      <c r="J58" s="81">
        <v>0</v>
      </c>
    </row>
    <row r="59" spans="1:10">
      <c r="A59" s="41">
        <v>47</v>
      </c>
      <c r="B59" s="40" t="s">
        <v>44</v>
      </c>
      <c r="C59" s="81">
        <v>640</v>
      </c>
      <c r="D59" s="81">
        <v>36</v>
      </c>
      <c r="E59" s="82">
        <v>5.625</v>
      </c>
      <c r="F59" s="81">
        <v>3</v>
      </c>
      <c r="G59" s="81">
        <v>5</v>
      </c>
      <c r="H59" s="81">
        <v>5</v>
      </c>
      <c r="I59" s="81">
        <v>28</v>
      </c>
      <c r="J59" s="81">
        <v>2</v>
      </c>
    </row>
    <row r="60" spans="1:10">
      <c r="A60" s="41">
        <v>48</v>
      </c>
      <c r="B60" s="40" t="s">
        <v>45</v>
      </c>
      <c r="C60" s="81">
        <v>699</v>
      </c>
      <c r="D60" s="81">
        <v>23</v>
      </c>
      <c r="E60" s="82">
        <v>3.2904148783977112</v>
      </c>
      <c r="F60" s="81">
        <v>1</v>
      </c>
      <c r="G60" s="81">
        <v>4</v>
      </c>
      <c r="H60" s="81">
        <v>0</v>
      </c>
      <c r="I60" s="81">
        <v>25</v>
      </c>
      <c r="J60" s="81">
        <v>1</v>
      </c>
    </row>
    <row r="61" spans="1:10">
      <c r="A61" s="41">
        <v>49</v>
      </c>
      <c r="B61" s="40" t="s">
        <v>46</v>
      </c>
      <c r="C61" s="81">
        <v>258</v>
      </c>
      <c r="D61" s="81">
        <v>32</v>
      </c>
      <c r="E61" s="82">
        <v>12.403100775193799</v>
      </c>
      <c r="F61" s="81">
        <v>0</v>
      </c>
      <c r="G61" s="81">
        <v>0</v>
      </c>
      <c r="H61" s="81">
        <v>9</v>
      </c>
      <c r="I61" s="81">
        <v>25</v>
      </c>
      <c r="J61" s="81">
        <v>8</v>
      </c>
    </row>
    <row r="62" spans="1:10">
      <c r="A62" s="41">
        <v>50</v>
      </c>
      <c r="B62" s="40" t="s">
        <v>47</v>
      </c>
      <c r="C62" s="81">
        <v>1364</v>
      </c>
      <c r="D62" s="81">
        <v>117</v>
      </c>
      <c r="E62" s="82">
        <v>8.5777126099706731</v>
      </c>
      <c r="F62" s="81">
        <v>35</v>
      </c>
      <c r="G62" s="81">
        <v>28</v>
      </c>
      <c r="H62" s="81">
        <v>13</v>
      </c>
      <c r="I62" s="81">
        <v>30</v>
      </c>
      <c r="J62" s="81">
        <v>53</v>
      </c>
    </row>
    <row r="63" spans="1:10">
      <c r="A63" s="41">
        <v>51</v>
      </c>
      <c r="B63" s="40" t="s">
        <v>48</v>
      </c>
      <c r="C63" s="81">
        <v>225</v>
      </c>
      <c r="D63" s="81">
        <v>72</v>
      </c>
      <c r="E63" s="82">
        <v>32</v>
      </c>
      <c r="F63" s="81">
        <v>1</v>
      </c>
      <c r="G63" s="81">
        <v>14</v>
      </c>
      <c r="H63" s="81">
        <v>20</v>
      </c>
      <c r="I63" s="81">
        <v>82</v>
      </c>
      <c r="J63" s="81">
        <v>10</v>
      </c>
    </row>
    <row r="64" spans="1:10">
      <c r="A64" s="41">
        <v>52</v>
      </c>
      <c r="B64" s="40" t="s">
        <v>49</v>
      </c>
      <c r="C64" s="81">
        <v>546</v>
      </c>
      <c r="D64" s="81">
        <v>124</v>
      </c>
      <c r="E64" s="82">
        <v>22.710622710622712</v>
      </c>
      <c r="F64" s="81">
        <v>4</v>
      </c>
      <c r="G64" s="81">
        <v>8</v>
      </c>
      <c r="H64" s="81">
        <v>25</v>
      </c>
      <c r="I64" s="81">
        <v>108</v>
      </c>
      <c r="J64" s="81">
        <v>3</v>
      </c>
    </row>
    <row r="65" spans="1:10">
      <c r="A65" s="41">
        <v>53</v>
      </c>
      <c r="B65" s="40" t="s">
        <v>50</v>
      </c>
      <c r="C65" s="81">
        <v>642</v>
      </c>
      <c r="D65" s="81">
        <v>79</v>
      </c>
      <c r="E65" s="82">
        <v>12.305295950155763</v>
      </c>
      <c r="F65" s="81">
        <v>3</v>
      </c>
      <c r="G65" s="81">
        <v>13</v>
      </c>
      <c r="H65" s="81">
        <v>25</v>
      </c>
      <c r="I65" s="81">
        <v>41</v>
      </c>
      <c r="J65" s="81">
        <v>5</v>
      </c>
    </row>
    <row r="66" spans="1:10">
      <c r="A66" s="41">
        <v>54</v>
      </c>
      <c r="B66" s="40" t="s">
        <v>51</v>
      </c>
      <c r="C66" s="81">
        <v>143</v>
      </c>
      <c r="D66" s="81">
        <v>10</v>
      </c>
      <c r="E66" s="82">
        <v>6.9930069930069934</v>
      </c>
      <c r="F66" s="81">
        <v>0</v>
      </c>
      <c r="G66" s="81">
        <v>0</v>
      </c>
      <c r="H66" s="81">
        <v>0</v>
      </c>
      <c r="I66" s="81">
        <v>1</v>
      </c>
      <c r="J66" s="81">
        <v>9</v>
      </c>
    </row>
    <row r="67" spans="1:10">
      <c r="A67" s="41">
        <v>56</v>
      </c>
      <c r="B67" s="44" t="s">
        <v>99</v>
      </c>
      <c r="C67" s="83"/>
      <c r="D67" s="83"/>
      <c r="E67" s="83"/>
      <c r="F67" s="83"/>
      <c r="G67" s="83"/>
      <c r="H67" s="83"/>
      <c r="I67" s="83"/>
      <c r="J67" s="83"/>
    </row>
    <row r="68" spans="1:10">
      <c r="A68" s="88"/>
      <c r="B68" s="84" t="s">
        <v>100</v>
      </c>
      <c r="C68" s="81">
        <v>16</v>
      </c>
      <c r="D68" s="81">
        <v>1</v>
      </c>
      <c r="E68" s="82">
        <v>6.25</v>
      </c>
      <c r="F68" s="81">
        <v>0</v>
      </c>
      <c r="G68" s="81">
        <v>0</v>
      </c>
      <c r="H68" s="81">
        <v>0</v>
      </c>
      <c r="I68" s="81">
        <v>1</v>
      </c>
      <c r="J68" s="81">
        <v>0</v>
      </c>
    </row>
    <row r="69" spans="1:10">
      <c r="A69" s="41">
        <v>57</v>
      </c>
      <c r="B69" s="87" t="s">
        <v>101</v>
      </c>
      <c r="C69" s="83"/>
      <c r="D69" s="83"/>
      <c r="E69" s="83"/>
      <c r="F69" s="83"/>
      <c r="G69" s="83"/>
      <c r="H69" s="83"/>
      <c r="I69" s="83"/>
      <c r="J69" s="83"/>
    </row>
    <row r="70" spans="1:10">
      <c r="A70" s="41"/>
      <c r="B70" s="84" t="s">
        <v>102</v>
      </c>
      <c r="C70" s="81">
        <v>81</v>
      </c>
      <c r="D70" s="81">
        <v>3</v>
      </c>
      <c r="E70" s="82">
        <v>3.7037037037037033</v>
      </c>
      <c r="F70" s="81">
        <v>1</v>
      </c>
      <c r="G70" s="81">
        <v>0</v>
      </c>
      <c r="H70" s="81">
        <v>0</v>
      </c>
      <c r="I70" s="81">
        <v>2</v>
      </c>
      <c r="J70" s="81">
        <v>0</v>
      </c>
    </row>
    <row r="71" spans="1:10">
      <c r="A71" s="41">
        <v>59</v>
      </c>
      <c r="B71" s="40" t="s">
        <v>52</v>
      </c>
      <c r="C71" s="81">
        <v>17414</v>
      </c>
      <c r="D71" s="81">
        <v>3672</v>
      </c>
      <c r="E71" s="82">
        <v>21.086482140806247</v>
      </c>
      <c r="F71" s="81">
        <v>2942</v>
      </c>
      <c r="G71" s="81">
        <v>33</v>
      </c>
      <c r="H71" s="81">
        <v>47</v>
      </c>
      <c r="I71" s="81">
        <v>35</v>
      </c>
      <c r="J71" s="81">
        <v>646</v>
      </c>
    </row>
    <row r="72" spans="1:10">
      <c r="A72" s="35"/>
      <c r="B72" s="54"/>
      <c r="C72" s="73"/>
      <c r="D72" s="73"/>
      <c r="E72" s="96"/>
      <c r="F72" s="73"/>
      <c r="G72" s="73"/>
      <c r="H72" s="73"/>
      <c r="I72" s="73"/>
      <c r="J72" s="73"/>
    </row>
    <row r="73" spans="1:10">
      <c r="A73" s="13"/>
      <c r="B73" s="14" t="s">
        <v>53</v>
      </c>
      <c r="C73" s="91">
        <v>53931</v>
      </c>
      <c r="D73" s="91">
        <v>9135</v>
      </c>
      <c r="E73" s="92">
        <v>16.938310062858097</v>
      </c>
      <c r="F73" s="91">
        <v>3899</v>
      </c>
      <c r="G73" s="91">
        <v>1117</v>
      </c>
      <c r="H73" s="91">
        <v>644</v>
      </c>
      <c r="I73" s="91">
        <v>2600</v>
      </c>
      <c r="J73" s="91">
        <v>2136</v>
      </c>
    </row>
    <row r="74" spans="1:10">
      <c r="A74" s="36"/>
      <c r="B74" s="36"/>
      <c r="C74" s="93"/>
      <c r="D74" s="93"/>
      <c r="E74" s="94"/>
      <c r="F74" s="93"/>
      <c r="G74" s="93"/>
      <c r="H74" s="93"/>
      <c r="I74" s="93"/>
      <c r="J74" s="93"/>
    </row>
    <row r="75" spans="1:10">
      <c r="A75" s="147" t="s">
        <v>107</v>
      </c>
      <c r="B75" s="147"/>
      <c r="C75" s="147"/>
      <c r="D75" s="147"/>
      <c r="E75" s="147"/>
      <c r="F75" s="147"/>
      <c r="G75" s="147"/>
      <c r="H75" s="147"/>
      <c r="I75" s="147"/>
      <c r="J75" s="147"/>
    </row>
    <row r="76" spans="1:10">
      <c r="A76" s="147"/>
      <c r="B76" s="147"/>
      <c r="C76" s="147"/>
      <c r="D76" s="147"/>
      <c r="E76" s="147"/>
      <c r="F76" s="147"/>
      <c r="G76" s="147"/>
      <c r="H76" s="147"/>
      <c r="I76" s="147"/>
      <c r="J76" s="147"/>
    </row>
    <row r="77" spans="1:10">
      <c r="A77" s="147"/>
      <c r="B77" s="147"/>
      <c r="C77" s="147"/>
      <c r="D77" s="147"/>
      <c r="E77" s="147"/>
      <c r="F77" s="147"/>
      <c r="G77" s="147"/>
      <c r="H77" s="147"/>
      <c r="I77" s="147"/>
      <c r="J77" s="147"/>
    </row>
    <row r="79" spans="1:10">
      <c r="A79" s="95" t="s">
        <v>1</v>
      </c>
    </row>
    <row r="80" spans="1:10">
      <c r="A80" s="95" t="s">
        <v>55</v>
      </c>
    </row>
  </sheetData>
  <mergeCells count="14">
    <mergeCell ref="F9:G10"/>
    <mergeCell ref="A75:J77"/>
    <mergeCell ref="A3:B3"/>
    <mergeCell ref="C3:I3"/>
    <mergeCell ref="A6:B10"/>
    <mergeCell ref="C6:C10"/>
    <mergeCell ref="D6:E7"/>
    <mergeCell ref="F6:J6"/>
    <mergeCell ref="F7:F8"/>
    <mergeCell ref="G7:G8"/>
    <mergeCell ref="H7:H10"/>
    <mergeCell ref="I7:I10"/>
    <mergeCell ref="J7:J10"/>
    <mergeCell ref="D8:D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opLeftCell="A34" workbookViewId="0">
      <selection sqref="A1:XFD1048576"/>
    </sheetView>
  </sheetViews>
  <sheetFormatPr baseColWidth="10" defaultColWidth="13.85546875" defaultRowHeight="12.75"/>
  <cols>
    <col min="1" max="1" width="4.5703125" style="7" customWidth="1"/>
    <col min="2" max="2" width="57.140625" style="7" customWidth="1"/>
    <col min="3" max="3" width="13.28515625" style="7" customWidth="1"/>
    <col min="4" max="10" width="11" style="7" customWidth="1"/>
    <col min="11" max="11" width="14.5703125" customWidth="1"/>
  </cols>
  <sheetData>
    <row r="1" spans="1:10" s="5" customFormat="1" ht="20.45" customHeight="1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2" customHeight="1">
      <c r="A2" s="3"/>
      <c r="B2" s="3"/>
      <c r="C2" s="3"/>
      <c r="D2" s="3"/>
      <c r="E2" s="3"/>
    </row>
    <row r="3" spans="1:10" ht="36.75" customHeight="1">
      <c r="A3" s="123" t="s">
        <v>69</v>
      </c>
      <c r="B3" s="123"/>
      <c r="C3" s="124" t="s">
        <v>70</v>
      </c>
      <c r="D3" s="124"/>
      <c r="E3" s="124"/>
      <c r="F3" s="124"/>
      <c r="G3" s="124"/>
      <c r="H3" s="124"/>
      <c r="I3" s="124"/>
      <c r="J3" s="34">
        <v>2022</v>
      </c>
    </row>
    <row r="4" spans="1:10" ht="12" customHeight="1">
      <c r="A4" s="1"/>
      <c r="B4" s="1"/>
      <c r="E4" s="8"/>
    </row>
    <row r="5" spans="1:10" ht="16.5" customHeight="1">
      <c r="A5" s="125" t="s">
        <v>2</v>
      </c>
      <c r="B5" s="125"/>
      <c r="C5" s="114" t="s">
        <v>3</v>
      </c>
      <c r="D5" s="111" t="s">
        <v>4</v>
      </c>
      <c r="E5" s="120"/>
      <c r="F5" s="128" t="s">
        <v>56</v>
      </c>
      <c r="G5" s="129"/>
      <c r="H5" s="129"/>
      <c r="I5" s="129"/>
      <c r="J5" s="129"/>
    </row>
    <row r="6" spans="1:10" ht="13.5" customHeight="1">
      <c r="A6" s="126"/>
      <c r="B6" s="126"/>
      <c r="C6" s="115"/>
      <c r="D6" s="113"/>
      <c r="E6" s="121"/>
      <c r="F6" s="114" t="s">
        <v>5</v>
      </c>
      <c r="G6" s="114" t="s">
        <v>6</v>
      </c>
      <c r="H6" s="114" t="s">
        <v>7</v>
      </c>
      <c r="I6" s="114" t="s">
        <v>8</v>
      </c>
      <c r="J6" s="111" t="s">
        <v>9</v>
      </c>
    </row>
    <row r="7" spans="1:10" ht="16.5" customHeight="1">
      <c r="A7" s="126"/>
      <c r="B7" s="126"/>
      <c r="C7" s="115"/>
      <c r="D7" s="114" t="s">
        <v>10</v>
      </c>
      <c r="E7" s="117" t="s">
        <v>11</v>
      </c>
      <c r="F7" s="116"/>
      <c r="G7" s="116"/>
      <c r="H7" s="115"/>
      <c r="I7" s="115"/>
      <c r="J7" s="112"/>
    </row>
    <row r="8" spans="1:10" ht="12.75" customHeight="1">
      <c r="A8" s="126"/>
      <c r="B8" s="126"/>
      <c r="C8" s="115"/>
      <c r="D8" s="115"/>
      <c r="E8" s="118"/>
      <c r="F8" s="111" t="s">
        <v>12</v>
      </c>
      <c r="G8" s="120"/>
      <c r="H8" s="115"/>
      <c r="I8" s="115"/>
      <c r="J8" s="112"/>
    </row>
    <row r="9" spans="1:10" ht="16.5" customHeight="1">
      <c r="A9" s="127"/>
      <c r="B9" s="127"/>
      <c r="C9" s="116"/>
      <c r="D9" s="116"/>
      <c r="E9" s="119"/>
      <c r="F9" s="113"/>
      <c r="G9" s="121"/>
      <c r="H9" s="116"/>
      <c r="I9" s="116"/>
      <c r="J9" s="113"/>
    </row>
    <row r="10" spans="1:10">
      <c r="A10" s="9">
        <v>1</v>
      </c>
      <c r="B10" s="10" t="s">
        <v>13</v>
      </c>
      <c r="C10" s="31">
        <v>1491</v>
      </c>
      <c r="D10" s="25">
        <v>38</v>
      </c>
      <c r="E10" s="26">
        <v>2.5486250838363516</v>
      </c>
      <c r="F10" s="25">
        <v>11</v>
      </c>
      <c r="G10" s="25">
        <v>2</v>
      </c>
      <c r="H10" s="25">
        <v>0</v>
      </c>
      <c r="I10" s="25">
        <v>23</v>
      </c>
      <c r="J10" s="25">
        <v>11</v>
      </c>
    </row>
    <row r="11" spans="1:10">
      <c r="A11" s="9">
        <v>2</v>
      </c>
      <c r="B11" s="10" t="s">
        <v>14</v>
      </c>
      <c r="C11" s="32">
        <v>724</v>
      </c>
      <c r="D11" s="25">
        <v>123</v>
      </c>
      <c r="E11" s="26">
        <v>16.988950276243095</v>
      </c>
      <c r="F11" s="25">
        <v>98</v>
      </c>
      <c r="G11" s="25">
        <v>13</v>
      </c>
      <c r="H11" s="25">
        <v>0</v>
      </c>
      <c r="I11" s="25">
        <v>10</v>
      </c>
      <c r="J11" s="25">
        <v>85</v>
      </c>
    </row>
    <row r="12" spans="1:10">
      <c r="A12" s="9">
        <v>3</v>
      </c>
      <c r="B12" s="10" t="s">
        <v>15</v>
      </c>
      <c r="C12" s="32">
        <v>995</v>
      </c>
      <c r="D12" s="25">
        <v>78</v>
      </c>
      <c r="E12" s="26">
        <v>7.8391959798994977</v>
      </c>
      <c r="F12" s="25">
        <v>29</v>
      </c>
      <c r="G12" s="25">
        <v>6</v>
      </c>
      <c r="H12" s="25">
        <v>0</v>
      </c>
      <c r="I12" s="25">
        <v>34</v>
      </c>
      <c r="J12" s="25">
        <v>22</v>
      </c>
    </row>
    <row r="13" spans="1:10">
      <c r="A13" s="9">
        <v>4</v>
      </c>
      <c r="B13" s="10" t="s">
        <v>16</v>
      </c>
      <c r="C13" s="32">
        <v>170</v>
      </c>
      <c r="D13" s="25">
        <v>0</v>
      </c>
      <c r="E13" s="26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</row>
    <row r="14" spans="1:10">
      <c r="A14" s="9">
        <v>5</v>
      </c>
      <c r="B14" s="10" t="s">
        <v>17</v>
      </c>
      <c r="C14" s="32">
        <v>591</v>
      </c>
      <c r="D14" s="25">
        <v>28</v>
      </c>
      <c r="E14" s="26">
        <v>4.7377326565143827</v>
      </c>
      <c r="F14" s="25">
        <v>1</v>
      </c>
      <c r="G14" s="25">
        <v>12</v>
      </c>
      <c r="H14" s="25">
        <v>0</v>
      </c>
      <c r="I14" s="25">
        <v>14</v>
      </c>
      <c r="J14" s="25">
        <v>1</v>
      </c>
    </row>
    <row r="15" spans="1:10">
      <c r="A15" s="9">
        <v>6</v>
      </c>
      <c r="B15" s="10" t="s">
        <v>18</v>
      </c>
      <c r="C15" s="32">
        <v>2715</v>
      </c>
      <c r="D15" s="25">
        <v>261</v>
      </c>
      <c r="E15" s="26">
        <v>9.6132596685082863</v>
      </c>
      <c r="F15" s="25">
        <v>84</v>
      </c>
      <c r="G15" s="25">
        <v>115</v>
      </c>
      <c r="H15" s="25">
        <v>0</v>
      </c>
      <c r="I15" s="25">
        <v>52</v>
      </c>
      <c r="J15" s="25">
        <v>35</v>
      </c>
    </row>
    <row r="16" spans="1:10">
      <c r="A16" s="9">
        <v>7</v>
      </c>
      <c r="B16" s="10" t="s">
        <v>19</v>
      </c>
      <c r="C16" s="32">
        <v>1148</v>
      </c>
      <c r="D16" s="25">
        <v>138</v>
      </c>
      <c r="E16" s="26">
        <v>12.020905923344948</v>
      </c>
      <c r="F16" s="25">
        <v>31</v>
      </c>
      <c r="G16" s="25">
        <v>13</v>
      </c>
      <c r="H16" s="25">
        <v>4</v>
      </c>
      <c r="I16" s="25">
        <v>87</v>
      </c>
      <c r="J16" s="25">
        <v>19</v>
      </c>
    </row>
    <row r="17" spans="1:10">
      <c r="A17" s="9">
        <v>8</v>
      </c>
      <c r="B17" s="10" t="s">
        <v>20</v>
      </c>
      <c r="C17" s="32">
        <v>1947</v>
      </c>
      <c r="D17" s="25">
        <v>161</v>
      </c>
      <c r="E17" s="26">
        <v>8.2691319979455571</v>
      </c>
      <c r="F17" s="25">
        <v>39</v>
      </c>
      <c r="G17" s="25">
        <v>18</v>
      </c>
      <c r="H17" s="25">
        <v>0</v>
      </c>
      <c r="I17" s="25">
        <v>104</v>
      </c>
      <c r="J17" s="25">
        <v>18</v>
      </c>
    </row>
    <row r="18" spans="1:10">
      <c r="A18" s="9">
        <v>10</v>
      </c>
      <c r="B18" s="10" t="s">
        <v>21</v>
      </c>
      <c r="C18" s="32">
        <v>552</v>
      </c>
      <c r="D18" s="25">
        <v>52</v>
      </c>
      <c r="E18" s="26">
        <v>9.4202898550724647</v>
      </c>
      <c r="F18" s="25">
        <v>5</v>
      </c>
      <c r="G18" s="25">
        <v>10</v>
      </c>
      <c r="H18" s="25">
        <v>3</v>
      </c>
      <c r="I18" s="25">
        <v>33</v>
      </c>
      <c r="J18" s="25">
        <v>5</v>
      </c>
    </row>
    <row r="19" spans="1:10">
      <c r="A19" s="11">
        <v>11</v>
      </c>
      <c r="B19" s="10" t="s">
        <v>22</v>
      </c>
      <c r="C19" s="32">
        <v>395</v>
      </c>
      <c r="D19" s="25">
        <v>37</v>
      </c>
      <c r="E19" s="26">
        <v>9.3670886075949369</v>
      </c>
      <c r="F19" s="25">
        <v>9</v>
      </c>
      <c r="G19" s="25">
        <v>4</v>
      </c>
      <c r="H19" s="25">
        <v>0</v>
      </c>
      <c r="I19" s="25">
        <v>21</v>
      </c>
      <c r="J19" s="25">
        <v>12</v>
      </c>
    </row>
    <row r="20" spans="1:10" ht="25.5">
      <c r="A20" s="20">
        <v>12</v>
      </c>
      <c r="B20" s="16" t="s">
        <v>62</v>
      </c>
      <c r="C20" s="32">
        <v>463</v>
      </c>
      <c r="D20" s="25">
        <v>52</v>
      </c>
      <c r="E20" s="26">
        <v>11.23110151187905</v>
      </c>
      <c r="F20" s="25">
        <v>7</v>
      </c>
      <c r="G20" s="25">
        <v>8</v>
      </c>
      <c r="H20" s="25">
        <v>0</v>
      </c>
      <c r="I20" s="25">
        <v>35</v>
      </c>
      <c r="J20" s="25">
        <v>4</v>
      </c>
    </row>
    <row r="21" spans="1:10">
      <c r="A21" s="11">
        <v>13</v>
      </c>
      <c r="B21" s="10" t="s">
        <v>23</v>
      </c>
      <c r="C21" s="32">
        <v>704</v>
      </c>
      <c r="D21" s="25">
        <v>80</v>
      </c>
      <c r="E21" s="26">
        <v>11.363636363636363</v>
      </c>
      <c r="F21" s="25">
        <v>3</v>
      </c>
      <c r="G21" s="25">
        <v>28</v>
      </c>
      <c r="H21" s="25">
        <v>1</v>
      </c>
      <c r="I21" s="25">
        <v>55</v>
      </c>
      <c r="J21" s="25">
        <v>0</v>
      </c>
    </row>
    <row r="22" spans="1:10" ht="14.25">
      <c r="A22" s="11">
        <v>14</v>
      </c>
      <c r="B22" s="30" t="s">
        <v>67</v>
      </c>
      <c r="C22" s="32">
        <v>385</v>
      </c>
      <c r="D22" s="25">
        <v>11</v>
      </c>
      <c r="E22" s="26">
        <v>2.8571428571428572</v>
      </c>
      <c r="F22" s="25">
        <v>0</v>
      </c>
      <c r="G22" s="25">
        <v>3</v>
      </c>
      <c r="H22" s="25">
        <v>0</v>
      </c>
      <c r="I22" s="25">
        <v>6</v>
      </c>
      <c r="J22" s="25">
        <v>2</v>
      </c>
    </row>
    <row r="23" spans="1:10">
      <c r="A23" s="11">
        <v>15</v>
      </c>
      <c r="B23" s="10" t="s">
        <v>24</v>
      </c>
      <c r="C23" s="32">
        <v>541</v>
      </c>
      <c r="D23" s="25">
        <v>9</v>
      </c>
      <c r="E23" s="26">
        <v>1.6635859519408502</v>
      </c>
      <c r="F23" s="25">
        <v>3</v>
      </c>
      <c r="G23" s="25">
        <v>4</v>
      </c>
      <c r="H23" s="25">
        <v>0</v>
      </c>
      <c r="I23" s="25">
        <v>0</v>
      </c>
      <c r="J23" s="25">
        <v>2</v>
      </c>
    </row>
    <row r="24" spans="1:10" ht="25.5">
      <c r="A24" s="11">
        <v>16</v>
      </c>
      <c r="B24" s="16" t="s">
        <v>61</v>
      </c>
      <c r="C24" s="32">
        <v>747</v>
      </c>
      <c r="D24" s="25">
        <v>26</v>
      </c>
      <c r="E24" s="26">
        <v>3.4805890227576977</v>
      </c>
      <c r="F24" s="25">
        <v>8</v>
      </c>
      <c r="G24" s="25">
        <v>11</v>
      </c>
      <c r="H24" s="25">
        <v>0</v>
      </c>
      <c r="I24" s="25">
        <v>9</v>
      </c>
      <c r="J24" s="25">
        <v>2</v>
      </c>
    </row>
    <row r="25" spans="1:10">
      <c r="A25" s="11">
        <v>17</v>
      </c>
      <c r="B25" s="10" t="s">
        <v>25</v>
      </c>
      <c r="C25" s="32">
        <v>401</v>
      </c>
      <c r="D25" s="25">
        <v>45</v>
      </c>
      <c r="E25" s="26">
        <v>11.221945137157107</v>
      </c>
      <c r="F25" s="25">
        <v>14</v>
      </c>
      <c r="G25" s="25">
        <v>24</v>
      </c>
      <c r="H25" s="25">
        <v>0</v>
      </c>
      <c r="I25" s="25">
        <v>13</v>
      </c>
      <c r="J25" s="25">
        <v>2</v>
      </c>
    </row>
    <row r="26" spans="1:10">
      <c r="A26" s="11">
        <v>18</v>
      </c>
      <c r="B26" s="10" t="s">
        <v>26</v>
      </c>
      <c r="C26" s="32">
        <v>826</v>
      </c>
      <c r="D26" s="25">
        <v>88</v>
      </c>
      <c r="E26" s="26">
        <v>10.653753026634384</v>
      </c>
      <c r="F26" s="25">
        <v>25</v>
      </c>
      <c r="G26" s="25">
        <v>10</v>
      </c>
      <c r="H26" s="25">
        <v>0</v>
      </c>
      <c r="I26" s="25">
        <v>32</v>
      </c>
      <c r="J26" s="25">
        <v>34</v>
      </c>
    </row>
    <row r="27" spans="1:10">
      <c r="A27" s="11">
        <v>20</v>
      </c>
      <c r="B27" s="12" t="s">
        <v>57</v>
      </c>
      <c r="C27" s="32">
        <v>529</v>
      </c>
      <c r="D27" s="25">
        <v>68</v>
      </c>
      <c r="E27" s="26">
        <v>12.854442344045369</v>
      </c>
      <c r="F27" s="25">
        <v>13</v>
      </c>
      <c r="G27" s="25">
        <v>5</v>
      </c>
      <c r="H27" s="25">
        <v>0</v>
      </c>
      <c r="I27" s="25">
        <v>13</v>
      </c>
      <c r="J27" s="25">
        <v>43</v>
      </c>
    </row>
    <row r="28" spans="1:10">
      <c r="A28" s="11">
        <v>21</v>
      </c>
      <c r="B28" s="10" t="s">
        <v>27</v>
      </c>
      <c r="C28" s="32">
        <v>68</v>
      </c>
      <c r="D28" s="25">
        <v>4</v>
      </c>
      <c r="E28" s="26">
        <v>5.8823529411764701</v>
      </c>
      <c r="F28" s="25">
        <v>1</v>
      </c>
      <c r="G28" s="25">
        <v>2</v>
      </c>
      <c r="H28" s="25">
        <v>0</v>
      </c>
      <c r="I28" s="25">
        <v>0</v>
      </c>
      <c r="J28" s="25">
        <v>2</v>
      </c>
    </row>
    <row r="29" spans="1:10">
      <c r="A29" s="11">
        <v>22</v>
      </c>
      <c r="B29" s="10" t="s">
        <v>28</v>
      </c>
      <c r="C29" s="32">
        <v>209</v>
      </c>
      <c r="D29" s="25">
        <v>15</v>
      </c>
      <c r="E29" s="26">
        <v>7.1770334928229662</v>
      </c>
      <c r="F29" s="25">
        <v>6</v>
      </c>
      <c r="G29" s="25">
        <v>2</v>
      </c>
      <c r="H29" s="25">
        <v>0</v>
      </c>
      <c r="I29" s="25">
        <v>7</v>
      </c>
      <c r="J29" s="25">
        <v>2</v>
      </c>
    </row>
    <row r="30" spans="1:10">
      <c r="A30" s="11">
        <v>23</v>
      </c>
      <c r="B30" s="10" t="s">
        <v>29</v>
      </c>
      <c r="C30" s="32">
        <v>1629</v>
      </c>
      <c r="D30" s="25">
        <v>93</v>
      </c>
      <c r="E30" s="26">
        <v>5.70902394106814</v>
      </c>
      <c r="F30" s="25">
        <v>6</v>
      </c>
      <c r="G30" s="25">
        <v>53</v>
      </c>
      <c r="H30" s="25">
        <v>0</v>
      </c>
      <c r="I30" s="25">
        <v>45</v>
      </c>
      <c r="J30" s="25">
        <v>1</v>
      </c>
    </row>
    <row r="31" spans="1:10">
      <c r="A31" s="11">
        <v>24</v>
      </c>
      <c r="B31" s="10" t="s">
        <v>30</v>
      </c>
      <c r="C31" s="32">
        <v>223</v>
      </c>
      <c r="D31" s="25">
        <v>17</v>
      </c>
      <c r="E31" s="26">
        <v>7.623318385650224</v>
      </c>
      <c r="F31" s="25">
        <v>2</v>
      </c>
      <c r="G31" s="25">
        <v>3</v>
      </c>
      <c r="H31" s="25">
        <v>0</v>
      </c>
      <c r="I31" s="25">
        <v>6</v>
      </c>
      <c r="J31" s="25">
        <v>7</v>
      </c>
    </row>
    <row r="32" spans="1:10">
      <c r="A32" s="11">
        <v>25</v>
      </c>
      <c r="B32" s="10" t="s">
        <v>31</v>
      </c>
      <c r="C32" s="32">
        <v>2162</v>
      </c>
      <c r="D32" s="25">
        <v>57</v>
      </c>
      <c r="E32" s="26">
        <v>2.6364477335800185</v>
      </c>
      <c r="F32" s="25">
        <v>12</v>
      </c>
      <c r="G32" s="25">
        <v>22</v>
      </c>
      <c r="H32" s="25">
        <v>0</v>
      </c>
      <c r="I32" s="25">
        <v>28</v>
      </c>
      <c r="J32" s="25">
        <v>3</v>
      </c>
    </row>
    <row r="33" spans="1:10" ht="25.5" customHeight="1">
      <c r="A33" s="11">
        <v>26</v>
      </c>
      <c r="B33" s="29" t="s">
        <v>66</v>
      </c>
      <c r="C33" s="32">
        <v>862</v>
      </c>
      <c r="D33" s="25">
        <v>30</v>
      </c>
      <c r="E33" s="26">
        <v>3.4802784222737819</v>
      </c>
      <c r="F33" s="25">
        <v>6</v>
      </c>
      <c r="G33" s="25">
        <v>5</v>
      </c>
      <c r="H33" s="25">
        <v>1</v>
      </c>
      <c r="I33" s="25">
        <v>19</v>
      </c>
      <c r="J33" s="25">
        <v>2</v>
      </c>
    </row>
    <row r="34" spans="1:10">
      <c r="A34" s="11">
        <v>27</v>
      </c>
      <c r="B34" s="10" t="s">
        <v>32</v>
      </c>
      <c r="C34" s="32">
        <v>177</v>
      </c>
      <c r="D34" s="25">
        <v>14</v>
      </c>
      <c r="E34" s="26">
        <v>7.9096045197740121</v>
      </c>
      <c r="F34" s="25">
        <v>0</v>
      </c>
      <c r="G34" s="25">
        <v>2</v>
      </c>
      <c r="H34" s="25">
        <v>0</v>
      </c>
      <c r="I34" s="25">
        <v>12</v>
      </c>
      <c r="J34" s="25">
        <v>0</v>
      </c>
    </row>
    <row r="35" spans="1:10">
      <c r="A35" s="11">
        <v>28</v>
      </c>
      <c r="B35" s="10" t="s">
        <v>33</v>
      </c>
      <c r="C35" s="32">
        <v>131</v>
      </c>
      <c r="D35" s="25">
        <v>3</v>
      </c>
      <c r="E35" s="26">
        <v>2.2900763358778624</v>
      </c>
      <c r="F35" s="25">
        <v>0</v>
      </c>
      <c r="G35" s="25">
        <v>0</v>
      </c>
      <c r="H35" s="25">
        <v>0</v>
      </c>
      <c r="I35" s="25">
        <v>2</v>
      </c>
      <c r="J35" s="25">
        <v>1</v>
      </c>
    </row>
    <row r="36" spans="1:10">
      <c r="A36" s="11">
        <v>29</v>
      </c>
      <c r="B36" s="10" t="s">
        <v>34</v>
      </c>
      <c r="C36" s="32">
        <v>1471</v>
      </c>
      <c r="D36" s="25">
        <v>46</v>
      </c>
      <c r="E36" s="26">
        <v>3.1271244051665539</v>
      </c>
      <c r="F36" s="25">
        <v>9</v>
      </c>
      <c r="G36" s="25">
        <v>16</v>
      </c>
      <c r="H36" s="25">
        <v>5</v>
      </c>
      <c r="I36" s="25">
        <v>18</v>
      </c>
      <c r="J36" s="25">
        <v>1</v>
      </c>
    </row>
    <row r="37" spans="1:10">
      <c r="A37" s="11">
        <v>30</v>
      </c>
      <c r="B37" s="10" t="s">
        <v>35</v>
      </c>
      <c r="C37" s="32">
        <v>755</v>
      </c>
      <c r="D37" s="25">
        <v>37</v>
      </c>
      <c r="E37" s="26">
        <v>4.9006622516556293</v>
      </c>
      <c r="F37" s="25">
        <v>1</v>
      </c>
      <c r="G37" s="25">
        <v>16</v>
      </c>
      <c r="H37" s="25">
        <v>0</v>
      </c>
      <c r="I37" s="25">
        <v>20</v>
      </c>
      <c r="J37" s="25">
        <v>2</v>
      </c>
    </row>
    <row r="38" spans="1:10">
      <c r="A38" s="11">
        <v>31</v>
      </c>
      <c r="B38" s="10" t="s">
        <v>36</v>
      </c>
      <c r="C38" s="32">
        <v>832</v>
      </c>
      <c r="D38" s="25">
        <v>30</v>
      </c>
      <c r="E38" s="26">
        <v>3.6057692307692304</v>
      </c>
      <c r="F38" s="25">
        <v>8</v>
      </c>
      <c r="G38" s="25">
        <v>5</v>
      </c>
      <c r="H38" s="25">
        <v>1</v>
      </c>
      <c r="I38" s="25">
        <v>16</v>
      </c>
      <c r="J38" s="25">
        <v>3</v>
      </c>
    </row>
    <row r="39" spans="1:10" ht="25.5" customHeight="1">
      <c r="A39" s="11">
        <v>32</v>
      </c>
      <c r="B39" s="17" t="s">
        <v>64</v>
      </c>
      <c r="C39" s="32">
        <v>226</v>
      </c>
      <c r="D39" s="25">
        <v>22</v>
      </c>
      <c r="E39" s="26">
        <v>9.7345132743362832</v>
      </c>
      <c r="F39" s="25">
        <v>3</v>
      </c>
      <c r="G39" s="25">
        <v>2</v>
      </c>
      <c r="H39" s="25">
        <v>0</v>
      </c>
      <c r="I39" s="25">
        <v>17</v>
      </c>
      <c r="J39" s="25">
        <v>4</v>
      </c>
    </row>
    <row r="40" spans="1:10">
      <c r="A40" s="11">
        <v>36</v>
      </c>
      <c r="B40" s="10" t="s">
        <v>54</v>
      </c>
      <c r="C40" s="32">
        <v>1145</v>
      </c>
      <c r="D40" s="25">
        <v>101</v>
      </c>
      <c r="E40" s="26">
        <v>8.8209606986899551</v>
      </c>
      <c r="F40" s="25">
        <v>2</v>
      </c>
      <c r="G40" s="25">
        <v>12</v>
      </c>
      <c r="H40" s="25">
        <v>0</v>
      </c>
      <c r="I40" s="25">
        <v>88</v>
      </c>
      <c r="J40" s="25">
        <v>16</v>
      </c>
    </row>
    <row r="41" spans="1:10">
      <c r="A41" s="11">
        <v>37</v>
      </c>
      <c r="B41" s="10" t="s">
        <v>37</v>
      </c>
      <c r="C41" s="32">
        <v>413</v>
      </c>
      <c r="D41" s="25">
        <v>100</v>
      </c>
      <c r="E41" s="26">
        <v>24.213075060532688</v>
      </c>
      <c r="F41" s="25">
        <v>0</v>
      </c>
      <c r="G41" s="25">
        <v>9</v>
      </c>
      <c r="H41" s="25">
        <v>0</v>
      </c>
      <c r="I41" s="25">
        <v>93</v>
      </c>
      <c r="J41" s="25">
        <v>36</v>
      </c>
    </row>
    <row r="42" spans="1:10">
      <c r="A42" s="11">
        <v>39</v>
      </c>
      <c r="B42" s="10" t="s">
        <v>38</v>
      </c>
      <c r="C42" s="32">
        <v>105</v>
      </c>
      <c r="D42" s="25">
        <v>4</v>
      </c>
      <c r="E42" s="26">
        <v>3.8095238095238098</v>
      </c>
      <c r="F42" s="25">
        <v>0</v>
      </c>
      <c r="G42" s="25">
        <v>2</v>
      </c>
      <c r="H42" s="25">
        <v>0</v>
      </c>
      <c r="I42" s="25">
        <v>2</v>
      </c>
      <c r="J42" s="25">
        <v>0</v>
      </c>
    </row>
    <row r="43" spans="1:10" ht="25.5" customHeight="1">
      <c r="A43" s="19">
        <v>40</v>
      </c>
      <c r="B43" s="16" t="s">
        <v>63</v>
      </c>
      <c r="C43" s="32">
        <v>531</v>
      </c>
      <c r="D43" s="25">
        <v>39</v>
      </c>
      <c r="E43" s="26">
        <v>7.3446327683615822</v>
      </c>
      <c r="F43" s="25">
        <v>1</v>
      </c>
      <c r="G43" s="25">
        <v>1</v>
      </c>
      <c r="H43" s="25">
        <v>0</v>
      </c>
      <c r="I43" s="25">
        <v>28</v>
      </c>
      <c r="J43" s="25">
        <v>11</v>
      </c>
    </row>
    <row r="44" spans="1:10" ht="25.5" customHeight="1">
      <c r="A44" s="19">
        <v>41</v>
      </c>
      <c r="B44" s="16" t="s">
        <v>58</v>
      </c>
      <c r="C44" s="32">
        <v>142</v>
      </c>
      <c r="D44" s="25">
        <v>25</v>
      </c>
      <c r="E44" s="26">
        <v>17.6056338028169</v>
      </c>
      <c r="F44" s="25">
        <v>0</v>
      </c>
      <c r="G44" s="25">
        <v>2</v>
      </c>
      <c r="H44" s="25">
        <v>0</v>
      </c>
      <c r="I44" s="25">
        <v>23</v>
      </c>
      <c r="J44" s="25">
        <v>4</v>
      </c>
    </row>
    <row r="45" spans="1:10">
      <c r="A45" s="11">
        <v>42</v>
      </c>
      <c r="B45" s="10" t="s">
        <v>39</v>
      </c>
      <c r="C45" s="32">
        <v>1419</v>
      </c>
      <c r="D45" s="25">
        <v>88</v>
      </c>
      <c r="E45" s="26">
        <v>6.2015503875968996</v>
      </c>
      <c r="F45" s="25">
        <v>26</v>
      </c>
      <c r="G45" s="25">
        <v>1</v>
      </c>
      <c r="H45" s="25">
        <v>0</v>
      </c>
      <c r="I45" s="25">
        <v>10</v>
      </c>
      <c r="J45" s="25">
        <v>77</v>
      </c>
    </row>
    <row r="46" spans="1:10">
      <c r="A46" s="11">
        <v>43</v>
      </c>
      <c r="B46" s="10" t="s">
        <v>40</v>
      </c>
      <c r="C46" s="32">
        <v>276</v>
      </c>
      <c r="D46" s="25">
        <v>56</v>
      </c>
      <c r="E46" s="26">
        <v>20.289855072463769</v>
      </c>
      <c r="F46" s="25">
        <v>6</v>
      </c>
      <c r="G46" s="25">
        <v>12</v>
      </c>
      <c r="H46" s="25">
        <v>0</v>
      </c>
      <c r="I46" s="25">
        <v>33</v>
      </c>
      <c r="J46" s="25">
        <v>8</v>
      </c>
    </row>
    <row r="47" spans="1:10">
      <c r="A47" s="11">
        <v>44</v>
      </c>
      <c r="B47" s="10" t="s">
        <v>41</v>
      </c>
      <c r="C47" s="32">
        <v>167</v>
      </c>
      <c r="D47" s="25">
        <v>13</v>
      </c>
      <c r="E47" s="26">
        <v>7.7844311377245514</v>
      </c>
      <c r="F47" s="25">
        <v>0</v>
      </c>
      <c r="G47" s="25">
        <v>4</v>
      </c>
      <c r="H47" s="25">
        <v>0</v>
      </c>
      <c r="I47" s="25">
        <v>6</v>
      </c>
      <c r="J47" s="25">
        <v>3</v>
      </c>
    </row>
    <row r="48" spans="1:10">
      <c r="A48" s="11">
        <v>45</v>
      </c>
      <c r="B48" s="10" t="s">
        <v>42</v>
      </c>
      <c r="C48" s="32">
        <v>100</v>
      </c>
      <c r="D48" s="25">
        <v>3</v>
      </c>
      <c r="E48" s="26">
        <v>3</v>
      </c>
      <c r="F48" s="25">
        <v>0</v>
      </c>
      <c r="G48" s="25">
        <v>0</v>
      </c>
      <c r="H48" s="25">
        <v>0</v>
      </c>
      <c r="I48" s="25">
        <v>2</v>
      </c>
      <c r="J48" s="25">
        <v>1</v>
      </c>
    </row>
    <row r="49" spans="1:10">
      <c r="A49" s="11">
        <v>46</v>
      </c>
      <c r="B49" s="10" t="s">
        <v>43</v>
      </c>
      <c r="C49" s="32">
        <v>490</v>
      </c>
      <c r="D49" s="25">
        <v>58</v>
      </c>
      <c r="E49" s="26">
        <v>11.836734693877551</v>
      </c>
      <c r="F49" s="25">
        <v>0</v>
      </c>
      <c r="G49" s="25">
        <v>1</v>
      </c>
      <c r="H49" s="25">
        <v>0</v>
      </c>
      <c r="I49" s="25">
        <v>57</v>
      </c>
      <c r="J49" s="25">
        <v>1</v>
      </c>
    </row>
    <row r="50" spans="1:10">
      <c r="A50" s="11">
        <v>47</v>
      </c>
      <c r="B50" s="10" t="s">
        <v>44</v>
      </c>
      <c r="C50" s="32">
        <v>417</v>
      </c>
      <c r="D50" s="25">
        <v>58</v>
      </c>
      <c r="E50" s="26">
        <v>13.908872901678656</v>
      </c>
      <c r="F50" s="25">
        <v>0</v>
      </c>
      <c r="G50" s="25">
        <v>1</v>
      </c>
      <c r="H50" s="25">
        <v>0</v>
      </c>
      <c r="I50" s="25">
        <v>52</v>
      </c>
      <c r="J50" s="25">
        <v>11</v>
      </c>
    </row>
    <row r="51" spans="1:10">
      <c r="A51" s="11">
        <v>48</v>
      </c>
      <c r="B51" s="10" t="s">
        <v>45</v>
      </c>
      <c r="C51" s="32">
        <v>741</v>
      </c>
      <c r="D51" s="25">
        <v>8</v>
      </c>
      <c r="E51" s="26">
        <v>1.0796221322537112</v>
      </c>
      <c r="F51" s="25">
        <v>0</v>
      </c>
      <c r="G51" s="25">
        <v>0</v>
      </c>
      <c r="H51" s="25">
        <v>0</v>
      </c>
      <c r="I51" s="25">
        <v>5</v>
      </c>
      <c r="J51" s="25">
        <v>6</v>
      </c>
    </row>
    <row r="52" spans="1:10">
      <c r="A52" s="11">
        <v>49</v>
      </c>
      <c r="B52" s="10" t="s">
        <v>46</v>
      </c>
      <c r="C52" s="32">
        <v>120</v>
      </c>
      <c r="D52" s="25">
        <v>6</v>
      </c>
      <c r="E52" s="26">
        <v>5</v>
      </c>
      <c r="F52" s="25">
        <v>0</v>
      </c>
      <c r="G52" s="25">
        <v>0</v>
      </c>
      <c r="H52" s="25">
        <v>0</v>
      </c>
      <c r="I52" s="25">
        <v>5</v>
      </c>
      <c r="J52" s="25">
        <v>2</v>
      </c>
    </row>
    <row r="53" spans="1:10">
      <c r="A53" s="11">
        <v>50</v>
      </c>
      <c r="B53" s="10" t="s">
        <v>47</v>
      </c>
      <c r="C53" s="32">
        <v>1069</v>
      </c>
      <c r="D53" s="25">
        <v>126</v>
      </c>
      <c r="E53" s="26">
        <v>11.786716557530402</v>
      </c>
      <c r="F53" s="25">
        <v>45</v>
      </c>
      <c r="G53" s="25">
        <v>19</v>
      </c>
      <c r="H53" s="25">
        <v>0</v>
      </c>
      <c r="I53" s="25">
        <v>20</v>
      </c>
      <c r="J53" s="25">
        <v>64</v>
      </c>
    </row>
    <row r="54" spans="1:10">
      <c r="A54" s="11">
        <v>51</v>
      </c>
      <c r="B54" s="10" t="s">
        <v>48</v>
      </c>
      <c r="C54" s="32">
        <v>3226</v>
      </c>
      <c r="D54" s="25">
        <v>268</v>
      </c>
      <c r="E54" s="26">
        <v>8.3075015499070055</v>
      </c>
      <c r="F54" s="25">
        <v>0</v>
      </c>
      <c r="G54" s="25">
        <v>21</v>
      </c>
      <c r="H54" s="25">
        <v>12</v>
      </c>
      <c r="I54" s="25">
        <v>129</v>
      </c>
      <c r="J54" s="25">
        <v>123</v>
      </c>
    </row>
    <row r="55" spans="1:10">
      <c r="A55" s="11">
        <v>52</v>
      </c>
      <c r="B55" s="10" t="s">
        <v>49</v>
      </c>
      <c r="C55" s="32">
        <v>347</v>
      </c>
      <c r="D55" s="25">
        <v>16</v>
      </c>
      <c r="E55" s="26">
        <v>4.6109510086455332</v>
      </c>
      <c r="F55" s="25">
        <v>0</v>
      </c>
      <c r="G55" s="25">
        <v>0</v>
      </c>
      <c r="H55" s="25">
        <v>0</v>
      </c>
      <c r="I55" s="25">
        <v>16</v>
      </c>
      <c r="J55" s="25">
        <v>1</v>
      </c>
    </row>
    <row r="56" spans="1:10">
      <c r="A56" s="11">
        <v>53</v>
      </c>
      <c r="B56" s="10" t="s">
        <v>50</v>
      </c>
      <c r="C56" s="32">
        <v>750</v>
      </c>
      <c r="D56" s="25">
        <v>35</v>
      </c>
      <c r="E56" s="26">
        <v>4.666666666666667</v>
      </c>
      <c r="F56" s="25">
        <v>2</v>
      </c>
      <c r="G56" s="25">
        <v>3</v>
      </c>
      <c r="H56" s="25">
        <v>0</v>
      </c>
      <c r="I56" s="25">
        <v>25</v>
      </c>
      <c r="J56" s="25">
        <v>7</v>
      </c>
    </row>
    <row r="57" spans="1:10">
      <c r="A57" s="11">
        <v>54</v>
      </c>
      <c r="B57" s="10" t="s">
        <v>51</v>
      </c>
      <c r="C57" s="32">
        <v>27</v>
      </c>
      <c r="D57" s="25">
        <v>4</v>
      </c>
      <c r="E57" s="26">
        <v>14.814814814814813</v>
      </c>
      <c r="F57" s="25">
        <v>0</v>
      </c>
      <c r="G57" s="25">
        <v>0</v>
      </c>
      <c r="H57" s="25">
        <v>2</v>
      </c>
      <c r="I57" s="25">
        <v>0</v>
      </c>
      <c r="J57" s="25">
        <v>4</v>
      </c>
    </row>
    <row r="58" spans="1:10" ht="25.5" customHeight="1">
      <c r="A58" s="19">
        <v>56</v>
      </c>
      <c r="B58" s="16" t="s">
        <v>59</v>
      </c>
      <c r="C58" s="32">
        <v>30</v>
      </c>
      <c r="D58" s="25">
        <v>7</v>
      </c>
      <c r="E58" s="26">
        <v>23.333333333333332</v>
      </c>
      <c r="F58" s="25">
        <v>0</v>
      </c>
      <c r="G58" s="25">
        <v>0</v>
      </c>
      <c r="H58" s="25">
        <v>0</v>
      </c>
      <c r="I58" s="25">
        <v>7</v>
      </c>
      <c r="J58" s="25">
        <v>0</v>
      </c>
    </row>
    <row r="59" spans="1:10" ht="25.5" customHeight="1">
      <c r="A59" s="19">
        <v>57</v>
      </c>
      <c r="B59" s="17" t="s">
        <v>60</v>
      </c>
      <c r="C59" s="32">
        <v>168</v>
      </c>
      <c r="D59" s="25">
        <v>25</v>
      </c>
      <c r="E59" s="26">
        <v>14.880952380952381</v>
      </c>
      <c r="F59" s="25">
        <v>0</v>
      </c>
      <c r="G59" s="25">
        <v>0</v>
      </c>
      <c r="H59" s="25">
        <v>4</v>
      </c>
      <c r="I59" s="25">
        <v>23</v>
      </c>
      <c r="J59" s="25">
        <v>1</v>
      </c>
    </row>
    <row r="60" spans="1:10">
      <c r="A60" s="11">
        <v>59</v>
      </c>
      <c r="B60" s="10" t="s">
        <v>52</v>
      </c>
      <c r="C60" s="32">
        <v>6334</v>
      </c>
      <c r="D60" s="25">
        <v>372</v>
      </c>
      <c r="E60" s="26">
        <v>5.8730659930533626</v>
      </c>
      <c r="F60" s="25">
        <v>517</v>
      </c>
      <c r="G60" s="25">
        <v>17</v>
      </c>
      <c r="H60" s="25">
        <v>0</v>
      </c>
      <c r="I60" s="25">
        <v>17</v>
      </c>
      <c r="J60" s="25">
        <v>44</v>
      </c>
    </row>
    <row r="61" spans="1:10">
      <c r="A61" s="22"/>
      <c r="B61" s="23" t="s">
        <v>53</v>
      </c>
      <c r="C61" s="33">
        <v>42086</v>
      </c>
      <c r="D61" s="27">
        <v>3075</v>
      </c>
      <c r="E61" s="24">
        <v>7.3064677089768573</v>
      </c>
      <c r="F61" s="27">
        <v>1033</v>
      </c>
      <c r="G61" s="27">
        <v>519</v>
      </c>
      <c r="H61" s="27">
        <v>33</v>
      </c>
      <c r="I61" s="27">
        <v>1372</v>
      </c>
      <c r="J61" s="27">
        <v>745</v>
      </c>
    </row>
    <row r="62" spans="1:10">
      <c r="A62" s="97"/>
      <c r="B62" s="14"/>
      <c r="C62" s="98"/>
      <c r="D62" s="98"/>
      <c r="E62" s="99"/>
      <c r="F62" s="98"/>
      <c r="G62" s="98"/>
      <c r="H62" s="98"/>
      <c r="I62" s="98"/>
      <c r="J62" s="98"/>
    </row>
    <row r="63" spans="1:10" ht="48.75" customHeight="1">
      <c r="A63" s="6" t="s">
        <v>1</v>
      </c>
      <c r="B63" s="14"/>
      <c r="C63" s="98"/>
      <c r="D63" s="98"/>
      <c r="E63" s="99"/>
      <c r="F63" s="103" t="s">
        <v>117</v>
      </c>
      <c r="G63" s="122" t="s">
        <v>110</v>
      </c>
      <c r="H63" s="122"/>
      <c r="I63" s="122"/>
      <c r="J63" s="122"/>
    </row>
    <row r="64" spans="1:10">
      <c r="A64" s="6" t="s">
        <v>55</v>
      </c>
      <c r="B64" s="14"/>
      <c r="C64" s="98"/>
      <c r="D64" s="98"/>
      <c r="E64" s="99"/>
      <c r="F64" s="104" t="s">
        <v>111</v>
      </c>
      <c r="G64" s="106" t="s">
        <v>113</v>
      </c>
      <c r="H64" s="106"/>
      <c r="I64" s="106"/>
      <c r="J64" s="106"/>
    </row>
    <row r="65" spans="1:10">
      <c r="B65" s="14"/>
      <c r="C65" s="98"/>
      <c r="D65" s="98"/>
      <c r="E65" s="99"/>
      <c r="F65" s="104" t="s">
        <v>112</v>
      </c>
      <c r="G65" s="106" t="s">
        <v>114</v>
      </c>
      <c r="H65" s="106"/>
      <c r="I65" s="106"/>
      <c r="J65" s="106"/>
    </row>
    <row r="66" spans="1:10">
      <c r="A66" s="28" t="s">
        <v>119</v>
      </c>
      <c r="B66" s="14"/>
      <c r="C66" s="18"/>
      <c r="D66" s="18"/>
      <c r="E66" s="21"/>
      <c r="F66" s="105" t="s">
        <v>115</v>
      </c>
      <c r="G66" s="107" t="s">
        <v>116</v>
      </c>
      <c r="H66" s="107"/>
      <c r="I66" s="107"/>
      <c r="J66" s="107"/>
    </row>
    <row r="67" spans="1:10">
      <c r="A67" s="108"/>
      <c r="B67" s="108"/>
      <c r="C67" s="108"/>
      <c r="D67" s="108"/>
      <c r="E67" s="108"/>
      <c r="F67" s="108"/>
      <c r="G67" s="108"/>
      <c r="H67" s="108"/>
      <c r="I67" s="108"/>
      <c r="J67" s="108"/>
    </row>
    <row r="68" spans="1:10">
      <c r="A68" s="108"/>
      <c r="B68" s="108"/>
      <c r="C68" s="108"/>
      <c r="D68" s="108"/>
      <c r="E68" s="108"/>
      <c r="F68" s="108"/>
      <c r="G68" s="108"/>
      <c r="H68" s="108"/>
      <c r="I68" s="108"/>
      <c r="J68" s="108"/>
    </row>
    <row r="69" spans="1:10">
      <c r="A69" s="15"/>
      <c r="B69" s="15"/>
      <c r="C69" s="15"/>
      <c r="D69" s="15"/>
      <c r="E69" s="15"/>
      <c r="F69" s="15"/>
      <c r="G69" s="15"/>
      <c r="H69" s="15"/>
      <c r="I69" s="15"/>
      <c r="J69" s="15"/>
    </row>
    <row r="70" spans="1:10">
      <c r="B70" s="15"/>
      <c r="C70" s="15"/>
      <c r="D70" s="15"/>
      <c r="E70" s="15"/>
      <c r="F70" s="15"/>
      <c r="G70" s="15"/>
      <c r="H70" s="15"/>
      <c r="I70" s="15"/>
      <c r="J70" s="15"/>
    </row>
    <row r="71" spans="1:10">
      <c r="B71" s="15"/>
      <c r="C71" s="15"/>
      <c r="D71" s="15"/>
      <c r="E71" s="15"/>
      <c r="F71" s="15"/>
      <c r="G71" s="15"/>
      <c r="H71" s="15"/>
      <c r="I71" s="15"/>
      <c r="J71" s="15"/>
    </row>
    <row r="76" spans="1:10" ht="16.5">
      <c r="A76" s="109"/>
      <c r="B76" s="109"/>
      <c r="C76" s="109"/>
      <c r="D76" s="109"/>
      <c r="E76" s="109"/>
      <c r="F76" s="109"/>
      <c r="G76" s="109"/>
    </row>
    <row r="78" spans="1:10" ht="16.5">
      <c r="A78" s="109"/>
      <c r="B78" s="110"/>
      <c r="C78" s="110"/>
      <c r="D78" s="110"/>
      <c r="E78" s="110"/>
      <c r="F78" s="110"/>
      <c r="G78" s="110"/>
    </row>
  </sheetData>
  <mergeCells count="21">
    <mergeCell ref="G64:J64"/>
    <mergeCell ref="A3:B3"/>
    <mergeCell ref="C3:I3"/>
    <mergeCell ref="A5:B9"/>
    <mergeCell ref="C5:C9"/>
    <mergeCell ref="D5:E6"/>
    <mergeCell ref="F5:J5"/>
    <mergeCell ref="F6:F7"/>
    <mergeCell ref="G6:G7"/>
    <mergeCell ref="H6:H9"/>
    <mergeCell ref="I6:I9"/>
    <mergeCell ref="J6:J9"/>
    <mergeCell ref="D7:D9"/>
    <mergeCell ref="E7:E9"/>
    <mergeCell ref="F8:G9"/>
    <mergeCell ref="G63:J63"/>
    <mergeCell ref="G65:J65"/>
    <mergeCell ref="G66:J66"/>
    <mergeCell ref="A67:J68"/>
    <mergeCell ref="A76:G76"/>
    <mergeCell ref="A78:G78"/>
  </mergeCell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workbookViewId="0">
      <selection activeCell="A3" sqref="A3:B3"/>
    </sheetView>
  </sheetViews>
  <sheetFormatPr baseColWidth="10" defaultRowHeight="12.75"/>
  <cols>
    <col min="1" max="1" width="5.5703125" style="37" customWidth="1"/>
    <col min="2" max="2" width="52.85546875" style="37" customWidth="1"/>
    <col min="3" max="4" width="11.7109375" style="37" customWidth="1"/>
    <col min="5" max="5" width="9.7109375" style="37" customWidth="1"/>
    <col min="6" max="10" width="10.7109375" style="37" customWidth="1"/>
  </cols>
  <sheetData>
    <row r="1" spans="1:1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/>
    </row>
    <row r="2" spans="1:11">
      <c r="A2" s="38"/>
      <c r="B2" s="38"/>
      <c r="C2" s="38"/>
      <c r="D2" s="38"/>
      <c r="E2" s="38"/>
    </row>
    <row r="3" spans="1:11" ht="36.75" customHeight="1">
      <c r="A3" s="123" t="s">
        <v>69</v>
      </c>
      <c r="B3" s="123"/>
      <c r="C3" s="124" t="s">
        <v>70</v>
      </c>
      <c r="D3" s="124"/>
      <c r="E3" s="124"/>
      <c r="F3" s="124"/>
      <c r="G3" s="124"/>
      <c r="H3" s="124"/>
      <c r="I3" s="124"/>
      <c r="J3" s="34">
        <v>2004</v>
      </c>
    </row>
    <row r="4" spans="1:11">
      <c r="A4" s="77"/>
      <c r="B4" s="77"/>
      <c r="C4" s="36"/>
      <c r="D4" s="36"/>
      <c r="E4" s="36"/>
      <c r="F4" s="36"/>
      <c r="G4" s="36"/>
      <c r="H4" s="36"/>
      <c r="I4" s="36"/>
      <c r="J4" s="36"/>
    </row>
    <row r="5" spans="1:11">
      <c r="A5" s="1"/>
      <c r="B5" s="1"/>
      <c r="E5" s="36"/>
    </row>
    <row r="6" spans="1:11" ht="14.25">
      <c r="A6" s="133" t="s">
        <v>2</v>
      </c>
      <c r="B6" s="133"/>
      <c r="C6" s="136" t="s">
        <v>3</v>
      </c>
      <c r="D6" s="139" t="s">
        <v>4</v>
      </c>
      <c r="E6" s="140"/>
      <c r="F6" s="143" t="s">
        <v>56</v>
      </c>
      <c r="G6" s="144"/>
      <c r="H6" s="144"/>
      <c r="I6" s="144"/>
      <c r="J6" s="144"/>
    </row>
    <row r="7" spans="1:11">
      <c r="A7" s="134"/>
      <c r="B7" s="134"/>
      <c r="C7" s="137"/>
      <c r="D7" s="141"/>
      <c r="E7" s="142"/>
      <c r="F7" s="136" t="s">
        <v>5</v>
      </c>
      <c r="G7" s="136" t="s">
        <v>6</v>
      </c>
      <c r="H7" s="136" t="s">
        <v>7</v>
      </c>
      <c r="I7" s="136" t="s">
        <v>8</v>
      </c>
      <c r="J7" s="139" t="s">
        <v>9</v>
      </c>
    </row>
    <row r="8" spans="1:11">
      <c r="A8" s="134"/>
      <c r="B8" s="134"/>
      <c r="C8" s="137"/>
      <c r="D8" s="136" t="s">
        <v>10</v>
      </c>
      <c r="E8" s="78"/>
      <c r="F8" s="138"/>
      <c r="G8" s="138"/>
      <c r="H8" s="137"/>
      <c r="I8" s="137"/>
      <c r="J8" s="145"/>
    </row>
    <row r="9" spans="1:11">
      <c r="A9" s="134"/>
      <c r="B9" s="134"/>
      <c r="C9" s="137"/>
      <c r="D9" s="137"/>
      <c r="E9" s="79" t="s">
        <v>11</v>
      </c>
      <c r="F9" s="139" t="s">
        <v>12</v>
      </c>
      <c r="G9" s="140"/>
      <c r="H9" s="137"/>
      <c r="I9" s="137"/>
      <c r="J9" s="145"/>
    </row>
    <row r="10" spans="1:11">
      <c r="A10" s="135"/>
      <c r="B10" s="135"/>
      <c r="C10" s="138"/>
      <c r="D10" s="138"/>
      <c r="E10" s="80"/>
      <c r="F10" s="141"/>
      <c r="G10" s="142"/>
      <c r="H10" s="138"/>
      <c r="I10" s="138"/>
      <c r="J10" s="141"/>
    </row>
    <row r="11" spans="1:11">
      <c r="A11" s="52"/>
      <c r="B11" s="52"/>
      <c r="C11" s="38"/>
      <c r="D11" s="38"/>
      <c r="E11" s="38"/>
      <c r="F11" s="53"/>
      <c r="G11" s="53"/>
      <c r="H11" s="53"/>
      <c r="I11" s="53"/>
      <c r="J11" s="53"/>
    </row>
    <row r="12" spans="1:11">
      <c r="A12" s="39">
        <v>1</v>
      </c>
      <c r="B12" s="40" t="s">
        <v>13</v>
      </c>
      <c r="C12" s="81">
        <v>2977</v>
      </c>
      <c r="D12" s="81">
        <v>71</v>
      </c>
      <c r="E12" s="82">
        <v>2.3849512932482364</v>
      </c>
      <c r="F12" s="81">
        <v>13</v>
      </c>
      <c r="G12" s="81">
        <v>12</v>
      </c>
      <c r="H12" s="81">
        <v>3</v>
      </c>
      <c r="I12" s="81">
        <v>2</v>
      </c>
      <c r="J12" s="81">
        <v>42</v>
      </c>
    </row>
    <row r="13" spans="1:11">
      <c r="A13" s="39">
        <v>2</v>
      </c>
      <c r="B13" s="40" t="s">
        <v>14</v>
      </c>
      <c r="C13" s="81">
        <v>1334</v>
      </c>
      <c r="D13" s="81">
        <v>133</v>
      </c>
      <c r="E13" s="82">
        <v>9.9700149925037476</v>
      </c>
      <c r="F13" s="81">
        <v>15</v>
      </c>
      <c r="G13" s="81">
        <v>16</v>
      </c>
      <c r="H13" s="81">
        <v>4</v>
      </c>
      <c r="I13" s="81">
        <v>45</v>
      </c>
      <c r="J13" s="81">
        <v>56</v>
      </c>
    </row>
    <row r="14" spans="1:11">
      <c r="A14" s="39">
        <v>3</v>
      </c>
      <c r="B14" s="40" t="s">
        <v>15</v>
      </c>
      <c r="C14" s="81">
        <v>1583</v>
      </c>
      <c r="D14" s="81">
        <v>201</v>
      </c>
      <c r="E14" s="82">
        <v>12.69740998104864</v>
      </c>
      <c r="F14" s="81">
        <v>23</v>
      </c>
      <c r="G14" s="81">
        <v>35</v>
      </c>
      <c r="H14" s="81">
        <v>9</v>
      </c>
      <c r="I14" s="81">
        <v>115</v>
      </c>
      <c r="J14" s="81">
        <v>29</v>
      </c>
    </row>
    <row r="15" spans="1:11">
      <c r="A15" s="39">
        <v>4</v>
      </c>
      <c r="B15" s="40" t="s">
        <v>16</v>
      </c>
      <c r="C15" s="81">
        <v>547</v>
      </c>
      <c r="D15" s="81">
        <v>61</v>
      </c>
      <c r="E15" s="82">
        <v>11.151736745886655</v>
      </c>
      <c r="F15" s="81">
        <v>1</v>
      </c>
      <c r="G15" s="81">
        <v>2</v>
      </c>
      <c r="H15" s="81">
        <v>6</v>
      </c>
      <c r="I15" s="81">
        <v>31</v>
      </c>
      <c r="J15" s="81">
        <v>26</v>
      </c>
    </row>
    <row r="16" spans="1:11">
      <c r="A16" s="39">
        <v>5</v>
      </c>
      <c r="B16" s="40" t="s">
        <v>17</v>
      </c>
      <c r="C16" s="81">
        <v>508</v>
      </c>
      <c r="D16" s="81">
        <v>138</v>
      </c>
      <c r="E16" s="82">
        <v>27.165354330708663</v>
      </c>
      <c r="F16" s="81">
        <v>3</v>
      </c>
      <c r="G16" s="81">
        <v>15</v>
      </c>
      <c r="H16" s="81">
        <v>1</v>
      </c>
      <c r="I16" s="81">
        <v>136</v>
      </c>
      <c r="J16" s="81">
        <v>33</v>
      </c>
    </row>
    <row r="17" spans="1:10">
      <c r="A17" s="39">
        <v>6</v>
      </c>
      <c r="B17" s="40" t="s">
        <v>18</v>
      </c>
      <c r="C17" s="81">
        <v>2177</v>
      </c>
      <c r="D17" s="81">
        <v>613</v>
      </c>
      <c r="E17" s="82">
        <v>28.158015617822691</v>
      </c>
      <c r="F17" s="81">
        <v>441</v>
      </c>
      <c r="G17" s="81">
        <v>84</v>
      </c>
      <c r="H17" s="81">
        <v>18</v>
      </c>
      <c r="I17" s="81">
        <v>92</v>
      </c>
      <c r="J17" s="81">
        <v>91</v>
      </c>
    </row>
    <row r="18" spans="1:10">
      <c r="A18" s="39">
        <v>7</v>
      </c>
      <c r="B18" s="40" t="s">
        <v>19</v>
      </c>
      <c r="C18" s="81">
        <v>1462</v>
      </c>
      <c r="D18" s="81">
        <v>592</v>
      </c>
      <c r="E18" s="82">
        <v>40.492476060191521</v>
      </c>
      <c r="F18" s="81">
        <v>101</v>
      </c>
      <c r="G18" s="81">
        <v>78</v>
      </c>
      <c r="H18" s="81">
        <v>105</v>
      </c>
      <c r="I18" s="81">
        <v>381</v>
      </c>
      <c r="J18" s="81">
        <v>120</v>
      </c>
    </row>
    <row r="19" spans="1:10">
      <c r="A19" s="39">
        <v>8</v>
      </c>
      <c r="B19" s="40" t="s">
        <v>20</v>
      </c>
      <c r="C19" s="81">
        <v>2999</v>
      </c>
      <c r="D19" s="81">
        <v>635</v>
      </c>
      <c r="E19" s="82">
        <v>21.173724574858284</v>
      </c>
      <c r="F19" s="81">
        <v>120</v>
      </c>
      <c r="G19" s="81">
        <v>63</v>
      </c>
      <c r="H19" s="81">
        <v>178</v>
      </c>
      <c r="I19" s="81">
        <v>380</v>
      </c>
      <c r="J19" s="81">
        <v>39</v>
      </c>
    </row>
    <row r="20" spans="1:10">
      <c r="A20" s="39">
        <v>10</v>
      </c>
      <c r="B20" s="40" t="s">
        <v>21</v>
      </c>
      <c r="C20" s="81">
        <v>433</v>
      </c>
      <c r="D20" s="81">
        <v>65</v>
      </c>
      <c r="E20" s="82">
        <v>15.011547344110854</v>
      </c>
      <c r="F20" s="81">
        <v>5</v>
      </c>
      <c r="G20" s="81">
        <v>31</v>
      </c>
      <c r="H20" s="81">
        <v>11</v>
      </c>
      <c r="I20" s="81">
        <v>12</v>
      </c>
      <c r="J20" s="81">
        <v>19</v>
      </c>
    </row>
    <row r="21" spans="1:10">
      <c r="A21" s="41">
        <v>11</v>
      </c>
      <c r="B21" s="40" t="s">
        <v>22</v>
      </c>
      <c r="C21" s="81">
        <v>669</v>
      </c>
      <c r="D21" s="81">
        <v>115</v>
      </c>
      <c r="E21" s="82">
        <v>17.189835575485798</v>
      </c>
      <c r="F21" s="81">
        <v>16</v>
      </c>
      <c r="G21" s="81">
        <v>21</v>
      </c>
      <c r="H21" s="81">
        <v>9</v>
      </c>
      <c r="I21" s="81">
        <v>38</v>
      </c>
      <c r="J21" s="81">
        <v>56</v>
      </c>
    </row>
    <row r="22" spans="1:10">
      <c r="A22" s="41">
        <v>12</v>
      </c>
      <c r="B22" s="44" t="s">
        <v>86</v>
      </c>
      <c r="C22" s="83"/>
      <c r="D22" s="83"/>
      <c r="E22" s="83"/>
      <c r="F22" s="83"/>
      <c r="G22" s="83"/>
      <c r="H22" s="83"/>
      <c r="I22" s="83"/>
      <c r="J22" s="83"/>
    </row>
    <row r="23" spans="1:10">
      <c r="A23" s="41"/>
      <c r="B23" s="84" t="s">
        <v>87</v>
      </c>
      <c r="C23" s="81">
        <v>304</v>
      </c>
      <c r="D23" s="81">
        <v>46</v>
      </c>
      <c r="E23" s="82">
        <v>15.131578947368421</v>
      </c>
      <c r="F23" s="81">
        <v>5</v>
      </c>
      <c r="G23" s="81">
        <v>10</v>
      </c>
      <c r="H23" s="81">
        <v>6</v>
      </c>
      <c r="I23" s="81">
        <v>23</v>
      </c>
      <c r="J23" s="81">
        <v>5</v>
      </c>
    </row>
    <row r="24" spans="1:10">
      <c r="A24" s="41">
        <v>13</v>
      </c>
      <c r="B24" s="40" t="s">
        <v>23</v>
      </c>
      <c r="C24" s="81">
        <v>272</v>
      </c>
      <c r="D24" s="81">
        <v>82</v>
      </c>
      <c r="E24" s="82">
        <v>30.147058823529409</v>
      </c>
      <c r="F24" s="81">
        <v>3</v>
      </c>
      <c r="G24" s="81">
        <v>29</v>
      </c>
      <c r="H24" s="81">
        <v>16</v>
      </c>
      <c r="I24" s="81">
        <v>60</v>
      </c>
      <c r="J24" s="81">
        <v>3</v>
      </c>
    </row>
    <row r="25" spans="1:10">
      <c r="A25" s="41">
        <v>14</v>
      </c>
      <c r="B25" s="48" t="s">
        <v>82</v>
      </c>
      <c r="C25" s="81">
        <v>219</v>
      </c>
      <c r="D25" s="81">
        <v>42</v>
      </c>
      <c r="E25" s="82">
        <v>19.17808219178082</v>
      </c>
      <c r="F25" s="81">
        <v>2</v>
      </c>
      <c r="G25" s="81">
        <v>2</v>
      </c>
      <c r="H25" s="81">
        <v>5</v>
      </c>
      <c r="I25" s="81">
        <v>34</v>
      </c>
      <c r="J25" s="81">
        <v>2</v>
      </c>
    </row>
    <row r="26" spans="1:10">
      <c r="A26" s="41">
        <v>15</v>
      </c>
      <c r="B26" s="40" t="s">
        <v>24</v>
      </c>
      <c r="C26" s="81">
        <v>359</v>
      </c>
      <c r="D26" s="81">
        <v>15</v>
      </c>
      <c r="E26" s="82">
        <v>4.1782729805013927</v>
      </c>
      <c r="F26" s="81">
        <v>1</v>
      </c>
      <c r="G26" s="81">
        <v>11</v>
      </c>
      <c r="H26" s="81">
        <v>0</v>
      </c>
      <c r="I26" s="81">
        <v>4</v>
      </c>
      <c r="J26" s="81">
        <v>2</v>
      </c>
    </row>
    <row r="27" spans="1:10">
      <c r="A27" s="41">
        <v>16</v>
      </c>
      <c r="B27" s="44" t="s">
        <v>88</v>
      </c>
      <c r="C27" s="83"/>
      <c r="D27" s="83"/>
      <c r="E27" s="83"/>
      <c r="F27" s="83"/>
      <c r="G27" s="83"/>
      <c r="H27" s="83"/>
      <c r="I27" s="83"/>
      <c r="J27" s="83"/>
    </row>
    <row r="28" spans="1:10">
      <c r="A28" s="85"/>
      <c r="B28" s="84" t="s">
        <v>89</v>
      </c>
      <c r="C28" s="81">
        <v>591</v>
      </c>
      <c r="D28" s="81">
        <v>76</v>
      </c>
      <c r="E28" s="82">
        <v>12.859560067681894</v>
      </c>
      <c r="F28" s="81">
        <v>2</v>
      </c>
      <c r="G28" s="81">
        <v>22</v>
      </c>
      <c r="H28" s="81">
        <v>6</v>
      </c>
      <c r="I28" s="81">
        <v>48</v>
      </c>
      <c r="J28" s="81">
        <v>17</v>
      </c>
    </row>
    <row r="29" spans="1:10">
      <c r="A29" s="41">
        <v>17</v>
      </c>
      <c r="B29" s="40" t="s">
        <v>25</v>
      </c>
      <c r="C29" s="81">
        <v>684</v>
      </c>
      <c r="D29" s="81">
        <v>97</v>
      </c>
      <c r="E29" s="82">
        <v>14.181286549707602</v>
      </c>
      <c r="F29" s="81">
        <v>8</v>
      </c>
      <c r="G29" s="81">
        <v>67</v>
      </c>
      <c r="H29" s="81">
        <v>6</v>
      </c>
      <c r="I29" s="81">
        <v>23</v>
      </c>
      <c r="J29" s="81">
        <v>15</v>
      </c>
    </row>
    <row r="30" spans="1:10">
      <c r="A30" s="41">
        <v>18</v>
      </c>
      <c r="B30" s="40" t="s">
        <v>26</v>
      </c>
      <c r="C30" s="81">
        <v>1548</v>
      </c>
      <c r="D30" s="81">
        <v>206</v>
      </c>
      <c r="E30" s="82">
        <v>13.307493540051679</v>
      </c>
      <c r="F30" s="81">
        <v>21</v>
      </c>
      <c r="G30" s="81">
        <v>25</v>
      </c>
      <c r="H30" s="81">
        <v>46</v>
      </c>
      <c r="I30" s="81">
        <v>96</v>
      </c>
      <c r="J30" s="81">
        <v>44</v>
      </c>
    </row>
    <row r="31" spans="1:10">
      <c r="A31" s="41">
        <v>20</v>
      </c>
      <c r="B31" s="44" t="s">
        <v>90</v>
      </c>
      <c r="C31" s="83"/>
      <c r="D31" s="83"/>
      <c r="E31" s="83"/>
      <c r="F31" s="83"/>
      <c r="G31" s="83"/>
      <c r="H31" s="83"/>
      <c r="I31" s="83"/>
      <c r="J31" s="83"/>
    </row>
    <row r="32" spans="1:10">
      <c r="A32" s="41"/>
      <c r="B32" s="84" t="s">
        <v>91</v>
      </c>
      <c r="C32" s="81">
        <v>515</v>
      </c>
      <c r="D32" s="81">
        <v>129</v>
      </c>
      <c r="E32" s="82">
        <v>25.04854368932039</v>
      </c>
      <c r="F32" s="81">
        <v>18</v>
      </c>
      <c r="G32" s="81">
        <v>11</v>
      </c>
      <c r="H32" s="81">
        <v>52</v>
      </c>
      <c r="I32" s="81">
        <v>66</v>
      </c>
      <c r="J32" s="81">
        <v>15</v>
      </c>
    </row>
    <row r="33" spans="1:10">
      <c r="A33" s="41">
        <v>21</v>
      </c>
      <c r="B33" s="40" t="s">
        <v>27</v>
      </c>
      <c r="C33" s="81">
        <v>212</v>
      </c>
      <c r="D33" s="81">
        <v>25</v>
      </c>
      <c r="E33" s="82">
        <v>11.79245283018868</v>
      </c>
      <c r="F33" s="81">
        <v>1</v>
      </c>
      <c r="G33" s="81">
        <v>7</v>
      </c>
      <c r="H33" s="81">
        <v>0</v>
      </c>
      <c r="I33" s="81">
        <v>16</v>
      </c>
      <c r="J33" s="81">
        <v>2</v>
      </c>
    </row>
    <row r="34" spans="1:10">
      <c r="A34" s="41">
        <v>22</v>
      </c>
      <c r="B34" s="40" t="s">
        <v>28</v>
      </c>
      <c r="C34" s="81">
        <v>252</v>
      </c>
      <c r="D34" s="81">
        <v>45</v>
      </c>
      <c r="E34" s="82">
        <v>17.857142857142858</v>
      </c>
      <c r="F34" s="81">
        <v>12</v>
      </c>
      <c r="G34" s="81">
        <v>16</v>
      </c>
      <c r="H34" s="81">
        <v>0</v>
      </c>
      <c r="I34" s="81">
        <v>21</v>
      </c>
      <c r="J34" s="81">
        <v>11</v>
      </c>
    </row>
    <row r="35" spans="1:10">
      <c r="A35" s="41">
        <v>23</v>
      </c>
      <c r="B35" s="40" t="s">
        <v>29</v>
      </c>
      <c r="C35" s="81">
        <v>981</v>
      </c>
      <c r="D35" s="81">
        <v>65</v>
      </c>
      <c r="E35" s="82">
        <v>6.6258919469928648</v>
      </c>
      <c r="F35" s="81">
        <v>1</v>
      </c>
      <c r="G35" s="81">
        <v>23</v>
      </c>
      <c r="H35" s="81">
        <v>8</v>
      </c>
      <c r="I35" s="81">
        <v>19</v>
      </c>
      <c r="J35" s="81">
        <v>28</v>
      </c>
    </row>
    <row r="36" spans="1:10">
      <c r="A36" s="41">
        <v>24</v>
      </c>
      <c r="B36" s="40" t="s">
        <v>30</v>
      </c>
      <c r="C36" s="81">
        <v>427</v>
      </c>
      <c r="D36" s="81">
        <v>44</v>
      </c>
      <c r="E36" s="82">
        <v>10.304449648711945</v>
      </c>
      <c r="F36" s="81">
        <v>0</v>
      </c>
      <c r="G36" s="81">
        <v>2</v>
      </c>
      <c r="H36" s="81">
        <v>7</v>
      </c>
      <c r="I36" s="81">
        <v>33</v>
      </c>
      <c r="J36" s="81">
        <v>3</v>
      </c>
    </row>
    <row r="37" spans="1:10">
      <c r="A37" s="41">
        <v>25</v>
      </c>
      <c r="B37" s="40" t="s">
        <v>31</v>
      </c>
      <c r="C37" s="81">
        <v>1788</v>
      </c>
      <c r="D37" s="81">
        <v>142</v>
      </c>
      <c r="E37" s="82">
        <v>7.9418344519015669</v>
      </c>
      <c r="F37" s="81">
        <v>3</v>
      </c>
      <c r="G37" s="81">
        <v>113</v>
      </c>
      <c r="H37" s="81">
        <v>6</v>
      </c>
      <c r="I37" s="81">
        <v>14</v>
      </c>
      <c r="J37" s="81">
        <v>10</v>
      </c>
    </row>
    <row r="38" spans="1:10">
      <c r="A38" s="41">
        <v>26</v>
      </c>
      <c r="B38" s="44" t="s">
        <v>92</v>
      </c>
      <c r="C38" s="83"/>
      <c r="D38" s="83"/>
      <c r="E38" s="83"/>
      <c r="F38" s="83"/>
      <c r="G38" s="83"/>
      <c r="H38" s="83"/>
      <c r="I38" s="83"/>
      <c r="J38" s="83"/>
    </row>
    <row r="39" spans="1:10">
      <c r="A39" s="41"/>
      <c r="B39" s="86" t="s">
        <v>93</v>
      </c>
      <c r="C39" s="81">
        <v>537</v>
      </c>
      <c r="D39" s="81">
        <v>123</v>
      </c>
      <c r="E39" s="82">
        <v>22.905027932960895</v>
      </c>
      <c r="F39" s="81">
        <v>20</v>
      </c>
      <c r="G39" s="81">
        <v>61</v>
      </c>
      <c r="H39" s="81">
        <v>5</v>
      </c>
      <c r="I39" s="81">
        <v>45</v>
      </c>
      <c r="J39" s="81">
        <v>18</v>
      </c>
    </row>
    <row r="40" spans="1:10">
      <c r="A40" s="41">
        <v>27</v>
      </c>
      <c r="B40" s="40" t="s">
        <v>32</v>
      </c>
      <c r="C40" s="81">
        <v>308</v>
      </c>
      <c r="D40" s="81">
        <v>5</v>
      </c>
      <c r="E40" s="82">
        <v>1.6233766233766231</v>
      </c>
      <c r="F40" s="81">
        <v>0</v>
      </c>
      <c r="G40" s="81">
        <v>2</v>
      </c>
      <c r="H40" s="81">
        <v>1</v>
      </c>
      <c r="I40" s="81">
        <v>3</v>
      </c>
      <c r="J40" s="81">
        <v>0</v>
      </c>
    </row>
    <row r="41" spans="1:10">
      <c r="A41" s="41">
        <v>28</v>
      </c>
      <c r="B41" s="40" t="s">
        <v>33</v>
      </c>
      <c r="C41" s="81">
        <v>133</v>
      </c>
      <c r="D41" s="81">
        <v>25</v>
      </c>
      <c r="E41" s="82">
        <v>18.796992481203006</v>
      </c>
      <c r="F41" s="81">
        <v>8</v>
      </c>
      <c r="G41" s="81">
        <v>7</v>
      </c>
      <c r="H41" s="81">
        <v>0</v>
      </c>
      <c r="I41" s="81">
        <v>11</v>
      </c>
      <c r="J41" s="81">
        <v>2</v>
      </c>
    </row>
    <row r="42" spans="1:10">
      <c r="A42" s="41">
        <v>29</v>
      </c>
      <c r="B42" s="40" t="s">
        <v>34</v>
      </c>
      <c r="C42" s="81">
        <v>1304</v>
      </c>
      <c r="D42" s="81">
        <v>92</v>
      </c>
      <c r="E42" s="82">
        <v>7.0552147239263796</v>
      </c>
      <c r="F42" s="81">
        <v>5</v>
      </c>
      <c r="G42" s="81">
        <v>44</v>
      </c>
      <c r="H42" s="81">
        <v>0</v>
      </c>
      <c r="I42" s="81">
        <v>31</v>
      </c>
      <c r="J42" s="81">
        <v>16</v>
      </c>
    </row>
    <row r="43" spans="1:10">
      <c r="A43" s="41">
        <v>30</v>
      </c>
      <c r="B43" s="40" t="s">
        <v>35</v>
      </c>
      <c r="C43" s="81">
        <v>632</v>
      </c>
      <c r="D43" s="81">
        <v>76</v>
      </c>
      <c r="E43" s="82">
        <v>12.025316455696203</v>
      </c>
      <c r="F43" s="81">
        <v>0</v>
      </c>
      <c r="G43" s="81">
        <v>11</v>
      </c>
      <c r="H43" s="81">
        <v>19</v>
      </c>
      <c r="I43" s="81">
        <v>43</v>
      </c>
      <c r="J43" s="81">
        <v>25</v>
      </c>
    </row>
    <row r="44" spans="1:10">
      <c r="A44" s="41">
        <v>31</v>
      </c>
      <c r="B44" s="40" t="s">
        <v>36</v>
      </c>
      <c r="C44" s="81">
        <v>889</v>
      </c>
      <c r="D44" s="81">
        <v>99</v>
      </c>
      <c r="E44" s="82">
        <v>11.136107986501688</v>
      </c>
      <c r="F44" s="81">
        <v>23</v>
      </c>
      <c r="G44" s="81">
        <v>7</v>
      </c>
      <c r="H44" s="81">
        <v>8</v>
      </c>
      <c r="I44" s="81">
        <v>63</v>
      </c>
      <c r="J44" s="81">
        <v>15</v>
      </c>
    </row>
    <row r="45" spans="1:10">
      <c r="A45" s="41">
        <v>32</v>
      </c>
      <c r="B45" s="87" t="s">
        <v>94</v>
      </c>
      <c r="C45" s="83"/>
      <c r="D45" s="83"/>
      <c r="E45" s="83"/>
      <c r="F45" s="83"/>
      <c r="G45" s="83"/>
      <c r="H45" s="83"/>
      <c r="I45" s="83"/>
      <c r="J45" s="83"/>
    </row>
    <row r="46" spans="1:10">
      <c r="A46" s="41"/>
      <c r="B46" s="84" t="s">
        <v>95</v>
      </c>
      <c r="C46" s="81">
        <v>612</v>
      </c>
      <c r="D46" s="81">
        <v>121</v>
      </c>
      <c r="E46" s="82">
        <v>19.77124183006536</v>
      </c>
      <c r="F46" s="81">
        <v>27</v>
      </c>
      <c r="G46" s="81">
        <v>11</v>
      </c>
      <c r="H46" s="81">
        <v>10</v>
      </c>
      <c r="I46" s="81">
        <v>98</v>
      </c>
      <c r="J46" s="81">
        <v>1</v>
      </c>
    </row>
    <row r="47" spans="1:10">
      <c r="A47" s="41">
        <v>36</v>
      </c>
      <c r="B47" s="40" t="s">
        <v>54</v>
      </c>
      <c r="C47" s="81">
        <v>1020</v>
      </c>
      <c r="D47" s="81">
        <v>164</v>
      </c>
      <c r="E47" s="82">
        <v>16.078431372549019</v>
      </c>
      <c r="F47" s="81">
        <v>23</v>
      </c>
      <c r="G47" s="81">
        <v>39</v>
      </c>
      <c r="H47" s="81">
        <v>23</v>
      </c>
      <c r="I47" s="81">
        <v>102</v>
      </c>
      <c r="J47" s="81">
        <v>20</v>
      </c>
    </row>
    <row r="48" spans="1:10">
      <c r="A48" s="41">
        <v>37</v>
      </c>
      <c r="B48" s="40" t="s">
        <v>37</v>
      </c>
      <c r="C48" s="81">
        <v>368</v>
      </c>
      <c r="D48" s="81">
        <v>105</v>
      </c>
      <c r="E48" s="82">
        <v>28.532608695652172</v>
      </c>
      <c r="F48" s="81">
        <v>0</v>
      </c>
      <c r="G48" s="81">
        <v>3</v>
      </c>
      <c r="H48" s="81">
        <v>15</v>
      </c>
      <c r="I48" s="81">
        <v>137</v>
      </c>
      <c r="J48" s="81">
        <v>42</v>
      </c>
    </row>
    <row r="49" spans="1:10">
      <c r="A49" s="41">
        <v>39</v>
      </c>
      <c r="B49" s="40" t="s">
        <v>38</v>
      </c>
      <c r="C49" s="81">
        <v>91</v>
      </c>
      <c r="D49" s="81">
        <v>4</v>
      </c>
      <c r="E49" s="82">
        <v>4.395604395604396</v>
      </c>
      <c r="F49" s="81">
        <v>0</v>
      </c>
      <c r="G49" s="81">
        <v>1</v>
      </c>
      <c r="H49" s="81">
        <v>3</v>
      </c>
      <c r="I49" s="81">
        <v>0</v>
      </c>
      <c r="J49" s="81">
        <v>0</v>
      </c>
    </row>
    <row r="50" spans="1:10">
      <c r="A50" s="41">
        <v>40</v>
      </c>
      <c r="B50" s="44" t="s">
        <v>96</v>
      </c>
      <c r="C50" s="83"/>
      <c r="D50" s="83"/>
      <c r="E50" s="83"/>
      <c r="F50" s="83"/>
      <c r="G50" s="83"/>
      <c r="H50" s="83"/>
      <c r="I50" s="83"/>
      <c r="J50" s="83"/>
    </row>
    <row r="51" spans="1:10">
      <c r="A51" s="41"/>
      <c r="B51" s="84" t="s">
        <v>97</v>
      </c>
      <c r="C51" s="81">
        <v>525</v>
      </c>
      <c r="D51" s="81">
        <v>37</v>
      </c>
      <c r="E51" s="82">
        <v>7.0476190476190474</v>
      </c>
      <c r="F51" s="81">
        <v>0</v>
      </c>
      <c r="G51" s="81">
        <v>4</v>
      </c>
      <c r="H51" s="81">
        <v>2</v>
      </c>
      <c r="I51" s="81">
        <v>28</v>
      </c>
      <c r="J51" s="81">
        <v>16</v>
      </c>
    </row>
    <row r="52" spans="1:10">
      <c r="A52" s="41">
        <v>41</v>
      </c>
      <c r="B52" s="44" t="s">
        <v>98</v>
      </c>
      <c r="C52" s="83"/>
      <c r="D52" s="83"/>
      <c r="E52" s="83"/>
      <c r="F52" s="83"/>
      <c r="G52" s="83"/>
      <c r="H52" s="83"/>
      <c r="I52" s="83"/>
      <c r="J52" s="83"/>
    </row>
    <row r="53" spans="1:10">
      <c r="A53" s="88"/>
      <c r="B53" s="84" t="s">
        <v>95</v>
      </c>
      <c r="C53" s="81">
        <v>201</v>
      </c>
      <c r="D53" s="81">
        <v>23</v>
      </c>
      <c r="E53" s="82">
        <v>11.442786069651742</v>
      </c>
      <c r="F53" s="81">
        <v>0</v>
      </c>
      <c r="G53" s="81">
        <v>1</v>
      </c>
      <c r="H53" s="81">
        <v>0</v>
      </c>
      <c r="I53" s="81">
        <v>34</v>
      </c>
      <c r="J53" s="81">
        <v>2</v>
      </c>
    </row>
    <row r="54" spans="1:10">
      <c r="A54" s="41">
        <v>42</v>
      </c>
      <c r="B54" s="40" t="s">
        <v>39</v>
      </c>
      <c r="C54" s="81">
        <v>4289</v>
      </c>
      <c r="D54" s="81">
        <v>705</v>
      </c>
      <c r="E54" s="82">
        <v>16.437397994870597</v>
      </c>
      <c r="F54" s="81">
        <v>2</v>
      </c>
      <c r="G54" s="81">
        <v>1</v>
      </c>
      <c r="H54" s="81">
        <v>15</v>
      </c>
      <c r="I54" s="81">
        <v>141</v>
      </c>
      <c r="J54" s="81">
        <v>554</v>
      </c>
    </row>
    <row r="55" spans="1:10">
      <c r="A55" s="41">
        <v>43</v>
      </c>
      <c r="B55" s="40" t="s">
        <v>40</v>
      </c>
      <c r="C55" s="81">
        <v>349</v>
      </c>
      <c r="D55" s="81">
        <v>72</v>
      </c>
      <c r="E55" s="82">
        <v>20.630372492836678</v>
      </c>
      <c r="F55" s="81">
        <v>0</v>
      </c>
      <c r="G55" s="81">
        <v>9</v>
      </c>
      <c r="H55" s="81">
        <v>13</v>
      </c>
      <c r="I55" s="81">
        <v>74</v>
      </c>
      <c r="J55" s="81">
        <v>0</v>
      </c>
    </row>
    <row r="56" spans="1:10">
      <c r="A56" s="41">
        <v>44</v>
      </c>
      <c r="B56" s="40" t="s">
        <v>41</v>
      </c>
      <c r="C56" s="81">
        <v>219</v>
      </c>
      <c r="D56" s="81">
        <v>29</v>
      </c>
      <c r="E56" s="82">
        <v>13.24200913242009</v>
      </c>
      <c r="F56" s="81">
        <v>1</v>
      </c>
      <c r="G56" s="81">
        <v>6</v>
      </c>
      <c r="H56" s="81">
        <v>3</v>
      </c>
      <c r="I56" s="81">
        <v>28</v>
      </c>
      <c r="J56" s="81">
        <v>3</v>
      </c>
    </row>
    <row r="57" spans="1:10">
      <c r="A57" s="41">
        <v>45</v>
      </c>
      <c r="B57" s="40" t="s">
        <v>42</v>
      </c>
      <c r="C57" s="81">
        <v>47</v>
      </c>
      <c r="D57" s="81">
        <v>2</v>
      </c>
      <c r="E57" s="82">
        <v>4.2553191489361701</v>
      </c>
      <c r="F57" s="81">
        <v>0</v>
      </c>
      <c r="G57" s="81">
        <v>0</v>
      </c>
      <c r="H57" s="81">
        <v>2</v>
      </c>
      <c r="I57" s="81">
        <v>0</v>
      </c>
      <c r="J57" s="81">
        <v>0</v>
      </c>
    </row>
    <row r="58" spans="1:10">
      <c r="A58" s="41">
        <v>46</v>
      </c>
      <c r="B58" s="40" t="s">
        <v>43</v>
      </c>
      <c r="C58" s="81">
        <v>267</v>
      </c>
      <c r="D58" s="81">
        <v>18</v>
      </c>
      <c r="E58" s="82">
        <v>6.7415730337078648</v>
      </c>
      <c r="F58" s="81">
        <v>0</v>
      </c>
      <c r="G58" s="81">
        <v>0</v>
      </c>
      <c r="H58" s="81">
        <v>0</v>
      </c>
      <c r="I58" s="81">
        <v>18</v>
      </c>
      <c r="J58" s="81">
        <v>1</v>
      </c>
    </row>
    <row r="59" spans="1:10">
      <c r="A59" s="41">
        <v>47</v>
      </c>
      <c r="B59" s="40" t="s">
        <v>44</v>
      </c>
      <c r="C59" s="81">
        <v>324</v>
      </c>
      <c r="D59" s="81">
        <v>37</v>
      </c>
      <c r="E59" s="82">
        <v>11.419753086419753</v>
      </c>
      <c r="F59" s="81">
        <v>5</v>
      </c>
      <c r="G59" s="81">
        <v>10</v>
      </c>
      <c r="H59" s="81">
        <v>12</v>
      </c>
      <c r="I59" s="81">
        <v>25</v>
      </c>
      <c r="J59" s="81">
        <v>1</v>
      </c>
    </row>
    <row r="60" spans="1:10">
      <c r="A60" s="41">
        <v>48</v>
      </c>
      <c r="B60" s="40" t="s">
        <v>45</v>
      </c>
      <c r="C60" s="81">
        <v>539</v>
      </c>
      <c r="D60" s="81">
        <v>42</v>
      </c>
      <c r="E60" s="82">
        <v>7.7922077922077921</v>
      </c>
      <c r="F60" s="81">
        <v>3</v>
      </c>
      <c r="G60" s="81">
        <v>6</v>
      </c>
      <c r="H60" s="81">
        <v>0</v>
      </c>
      <c r="I60" s="81">
        <v>48</v>
      </c>
      <c r="J60" s="81">
        <v>4</v>
      </c>
    </row>
    <row r="61" spans="1:10">
      <c r="A61" s="41">
        <v>49</v>
      </c>
      <c r="B61" s="40" t="s">
        <v>46</v>
      </c>
      <c r="C61" s="81">
        <v>308</v>
      </c>
      <c r="D61" s="81">
        <v>34</v>
      </c>
      <c r="E61" s="82">
        <v>11.038961038961039</v>
      </c>
      <c r="F61" s="81">
        <v>0</v>
      </c>
      <c r="G61" s="81">
        <v>2</v>
      </c>
      <c r="H61" s="81">
        <v>0</v>
      </c>
      <c r="I61" s="81">
        <v>22</v>
      </c>
      <c r="J61" s="81">
        <v>15</v>
      </c>
    </row>
    <row r="62" spans="1:10">
      <c r="A62" s="41">
        <v>50</v>
      </c>
      <c r="B62" s="40" t="s">
        <v>47</v>
      </c>
      <c r="C62" s="81">
        <v>2281</v>
      </c>
      <c r="D62" s="81">
        <v>111</v>
      </c>
      <c r="E62" s="82">
        <v>4.8662867163524766</v>
      </c>
      <c r="F62" s="81">
        <v>36</v>
      </c>
      <c r="G62" s="81">
        <v>29</v>
      </c>
      <c r="H62" s="81">
        <v>11</v>
      </c>
      <c r="I62" s="81">
        <v>29</v>
      </c>
      <c r="J62" s="81">
        <v>39</v>
      </c>
    </row>
    <row r="63" spans="1:10">
      <c r="A63" s="41">
        <v>51</v>
      </c>
      <c r="B63" s="40" t="s">
        <v>48</v>
      </c>
      <c r="C63" s="81">
        <v>353</v>
      </c>
      <c r="D63" s="81">
        <v>137</v>
      </c>
      <c r="E63" s="82">
        <v>38.81019830028329</v>
      </c>
      <c r="F63" s="81">
        <v>3</v>
      </c>
      <c r="G63" s="81">
        <v>12</v>
      </c>
      <c r="H63" s="81">
        <v>40</v>
      </c>
      <c r="I63" s="81">
        <v>184</v>
      </c>
      <c r="J63" s="81">
        <v>12</v>
      </c>
    </row>
    <row r="64" spans="1:10">
      <c r="A64" s="41">
        <v>52</v>
      </c>
      <c r="B64" s="40" t="s">
        <v>49</v>
      </c>
      <c r="C64" s="81">
        <v>535</v>
      </c>
      <c r="D64" s="81">
        <v>92</v>
      </c>
      <c r="E64" s="82">
        <v>17.196261682242991</v>
      </c>
      <c r="F64" s="81">
        <v>2</v>
      </c>
      <c r="G64" s="81">
        <v>5</v>
      </c>
      <c r="H64" s="81">
        <v>14</v>
      </c>
      <c r="I64" s="81">
        <v>89</v>
      </c>
      <c r="J64" s="81">
        <v>1</v>
      </c>
    </row>
    <row r="65" spans="1:10">
      <c r="A65" s="41">
        <v>53</v>
      </c>
      <c r="B65" s="40" t="s">
        <v>50</v>
      </c>
      <c r="C65" s="81">
        <v>775</v>
      </c>
      <c r="D65" s="81">
        <v>76</v>
      </c>
      <c r="E65" s="82">
        <v>9.806451612903226</v>
      </c>
      <c r="F65" s="81">
        <v>10</v>
      </c>
      <c r="G65" s="81">
        <v>14</v>
      </c>
      <c r="H65" s="81">
        <v>28</v>
      </c>
      <c r="I65" s="81">
        <v>35</v>
      </c>
      <c r="J65" s="81">
        <v>5</v>
      </c>
    </row>
    <row r="66" spans="1:10">
      <c r="A66" s="41">
        <v>54</v>
      </c>
      <c r="B66" s="40" t="s">
        <v>51</v>
      </c>
      <c r="C66" s="81">
        <v>158</v>
      </c>
      <c r="D66" s="81">
        <v>17</v>
      </c>
      <c r="E66" s="82">
        <v>10.759493670886076</v>
      </c>
      <c r="F66" s="81">
        <v>0</v>
      </c>
      <c r="G66" s="81">
        <v>0</v>
      </c>
      <c r="H66" s="81">
        <v>0</v>
      </c>
      <c r="I66" s="81">
        <v>4</v>
      </c>
      <c r="J66" s="81">
        <v>13</v>
      </c>
    </row>
    <row r="67" spans="1:10">
      <c r="A67" s="41">
        <v>56</v>
      </c>
      <c r="B67" s="44" t="s">
        <v>99</v>
      </c>
      <c r="C67" s="83"/>
      <c r="D67" s="83"/>
      <c r="E67" s="83"/>
      <c r="F67" s="83"/>
      <c r="G67" s="83"/>
      <c r="H67" s="83"/>
      <c r="I67" s="83"/>
      <c r="J67" s="83"/>
    </row>
    <row r="68" spans="1:10">
      <c r="A68" s="88"/>
      <c r="B68" s="84" t="s">
        <v>100</v>
      </c>
      <c r="C68" s="81">
        <v>26</v>
      </c>
      <c r="D68" s="81">
        <v>2</v>
      </c>
      <c r="E68" s="82">
        <v>7.6923076923076925</v>
      </c>
      <c r="F68" s="81">
        <v>1</v>
      </c>
      <c r="G68" s="81">
        <v>0</v>
      </c>
      <c r="H68" s="81">
        <v>0</v>
      </c>
      <c r="I68" s="81">
        <v>1</v>
      </c>
      <c r="J68" s="81">
        <v>1</v>
      </c>
    </row>
    <row r="69" spans="1:10">
      <c r="A69" s="41">
        <v>57</v>
      </c>
      <c r="B69" s="87" t="s">
        <v>101</v>
      </c>
      <c r="C69" s="83"/>
      <c r="D69" s="83"/>
      <c r="E69" s="83"/>
      <c r="F69" s="83"/>
      <c r="G69" s="83"/>
      <c r="H69" s="83"/>
      <c r="I69" s="83"/>
      <c r="J69" s="83"/>
    </row>
    <row r="70" spans="1:10">
      <c r="A70" s="41"/>
      <c r="B70" s="84" t="s">
        <v>102</v>
      </c>
      <c r="C70" s="81">
        <v>89</v>
      </c>
      <c r="D70" s="81">
        <v>8</v>
      </c>
      <c r="E70" s="82">
        <v>8.9887640449438209</v>
      </c>
      <c r="F70" s="81">
        <v>0</v>
      </c>
      <c r="G70" s="81">
        <v>0</v>
      </c>
      <c r="H70" s="81">
        <v>1</v>
      </c>
      <c r="I70" s="81">
        <v>7</v>
      </c>
      <c r="J70" s="81">
        <v>0</v>
      </c>
    </row>
    <row r="71" spans="1:10">
      <c r="A71" s="41">
        <v>59</v>
      </c>
      <c r="B71" s="40" t="s">
        <v>52</v>
      </c>
      <c r="C71" s="81">
        <v>13946</v>
      </c>
      <c r="D71" s="81">
        <v>2433</v>
      </c>
      <c r="E71" s="82">
        <v>17.44586261293561</v>
      </c>
      <c r="F71" s="81">
        <v>1653</v>
      </c>
      <c r="G71" s="81">
        <v>59</v>
      </c>
      <c r="H71" s="81">
        <v>36</v>
      </c>
      <c r="I71" s="81">
        <v>66</v>
      </c>
      <c r="J71" s="81">
        <v>641</v>
      </c>
    </row>
    <row r="72" spans="1:10">
      <c r="A72" s="35"/>
      <c r="B72" s="54"/>
      <c r="C72" s="73"/>
      <c r="D72" s="73"/>
      <c r="E72" s="96"/>
      <c r="F72" s="73"/>
      <c r="G72" s="73"/>
      <c r="H72" s="73"/>
      <c r="I72" s="73"/>
      <c r="J72" s="73"/>
    </row>
    <row r="73" spans="1:10">
      <c r="A73" s="13"/>
      <c r="B73" s="14" t="s">
        <v>53</v>
      </c>
      <c r="C73" s="91">
        <v>53966</v>
      </c>
      <c r="D73" s="91">
        <v>8327</v>
      </c>
      <c r="E73" s="92">
        <v>15.4</v>
      </c>
      <c r="F73" s="91">
        <v>2637</v>
      </c>
      <c r="G73" s="91">
        <v>1039</v>
      </c>
      <c r="H73" s="91">
        <v>763</v>
      </c>
      <c r="I73" s="91">
        <v>3055</v>
      </c>
      <c r="J73" s="91">
        <v>2115</v>
      </c>
    </row>
    <row r="74" spans="1:10">
      <c r="A74" s="36"/>
      <c r="B74" s="36"/>
      <c r="C74" s="93"/>
      <c r="D74" s="93"/>
      <c r="E74" s="94"/>
      <c r="F74" s="93"/>
      <c r="G74" s="93"/>
      <c r="H74" s="93"/>
      <c r="I74" s="93"/>
      <c r="J74" s="93"/>
    </row>
    <row r="75" spans="1:10">
      <c r="A75" s="147" t="s">
        <v>106</v>
      </c>
      <c r="B75" s="147"/>
      <c r="C75" s="147"/>
      <c r="D75" s="147"/>
      <c r="E75" s="147"/>
      <c r="F75" s="147"/>
      <c r="G75" s="147"/>
      <c r="H75" s="147"/>
      <c r="I75" s="147"/>
      <c r="J75" s="147"/>
    </row>
    <row r="76" spans="1:10">
      <c r="A76" s="147"/>
      <c r="B76" s="147"/>
      <c r="C76" s="147"/>
      <c r="D76" s="147"/>
      <c r="E76" s="147"/>
      <c r="F76" s="147"/>
      <c r="G76" s="147"/>
      <c r="H76" s="147"/>
      <c r="I76" s="147"/>
      <c r="J76" s="147"/>
    </row>
    <row r="77" spans="1:10">
      <c r="A77" s="147"/>
      <c r="B77" s="147"/>
      <c r="C77" s="147"/>
      <c r="D77" s="147"/>
      <c r="E77" s="147"/>
      <c r="F77" s="147"/>
      <c r="G77" s="147"/>
      <c r="H77" s="147"/>
      <c r="I77" s="147"/>
      <c r="J77" s="147"/>
    </row>
    <row r="79" spans="1:10">
      <c r="A79" s="95" t="s">
        <v>1</v>
      </c>
    </row>
    <row r="80" spans="1:10">
      <c r="A80" s="95" t="s">
        <v>55</v>
      </c>
    </row>
  </sheetData>
  <mergeCells count="14">
    <mergeCell ref="F9:G10"/>
    <mergeCell ref="A75:J77"/>
    <mergeCell ref="A3:B3"/>
    <mergeCell ref="C3:I3"/>
    <mergeCell ref="A6:B10"/>
    <mergeCell ref="C6:C10"/>
    <mergeCell ref="D6:E7"/>
    <mergeCell ref="F6:J6"/>
    <mergeCell ref="F7:F8"/>
    <mergeCell ref="G7:G8"/>
    <mergeCell ref="H7:H10"/>
    <mergeCell ref="I7:I10"/>
    <mergeCell ref="J7:J10"/>
    <mergeCell ref="D8:D10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workbookViewId="0">
      <selection activeCell="A3" sqref="A3:B3"/>
    </sheetView>
  </sheetViews>
  <sheetFormatPr baseColWidth="10" defaultRowHeight="12.75"/>
  <cols>
    <col min="1" max="1" width="7.28515625" style="37" customWidth="1"/>
    <col min="2" max="2" width="50.5703125" style="37" customWidth="1"/>
    <col min="3" max="4" width="11.7109375" style="37" customWidth="1"/>
    <col min="5" max="5" width="9.7109375" style="37" customWidth="1"/>
    <col min="6" max="10" width="10.7109375" style="37" customWidth="1"/>
  </cols>
  <sheetData>
    <row r="1" spans="1:1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/>
    </row>
    <row r="2" spans="1:11">
      <c r="A2" s="38"/>
      <c r="B2" s="38"/>
      <c r="C2" s="38"/>
      <c r="D2" s="38"/>
      <c r="E2" s="38"/>
    </row>
    <row r="3" spans="1:11" ht="36.75" customHeight="1">
      <c r="A3" s="123" t="s">
        <v>69</v>
      </c>
      <c r="B3" s="123"/>
      <c r="C3" s="124" t="s">
        <v>70</v>
      </c>
      <c r="D3" s="124"/>
      <c r="E3" s="124"/>
      <c r="F3" s="124"/>
      <c r="G3" s="124"/>
      <c r="H3" s="124"/>
      <c r="I3" s="124"/>
      <c r="J3" s="34">
        <v>2003</v>
      </c>
    </row>
    <row r="4" spans="1:11">
      <c r="A4" s="77"/>
      <c r="B4" s="77"/>
      <c r="C4" s="36"/>
      <c r="D4" s="36"/>
      <c r="E4" s="36"/>
      <c r="F4" s="36"/>
      <c r="G4" s="36"/>
      <c r="H4" s="36"/>
      <c r="I4" s="36"/>
      <c r="J4" s="36"/>
    </row>
    <row r="5" spans="1:11">
      <c r="A5" s="1"/>
      <c r="B5" s="1"/>
      <c r="E5" s="36"/>
    </row>
    <row r="6" spans="1:11" ht="14.25">
      <c r="A6" s="133" t="s">
        <v>2</v>
      </c>
      <c r="B6" s="133"/>
      <c r="C6" s="136" t="s">
        <v>3</v>
      </c>
      <c r="D6" s="139" t="s">
        <v>4</v>
      </c>
      <c r="E6" s="140"/>
      <c r="F6" s="143" t="s">
        <v>56</v>
      </c>
      <c r="G6" s="144"/>
      <c r="H6" s="144"/>
      <c r="I6" s="144"/>
      <c r="J6" s="144"/>
    </row>
    <row r="7" spans="1:11">
      <c r="A7" s="134"/>
      <c r="B7" s="134"/>
      <c r="C7" s="137"/>
      <c r="D7" s="141"/>
      <c r="E7" s="142"/>
      <c r="F7" s="136" t="s">
        <v>5</v>
      </c>
      <c r="G7" s="136" t="s">
        <v>6</v>
      </c>
      <c r="H7" s="136" t="s">
        <v>7</v>
      </c>
      <c r="I7" s="136" t="s">
        <v>8</v>
      </c>
      <c r="J7" s="139" t="s">
        <v>9</v>
      </c>
    </row>
    <row r="8" spans="1:11">
      <c r="A8" s="134"/>
      <c r="B8" s="134"/>
      <c r="C8" s="137"/>
      <c r="D8" s="136" t="s">
        <v>10</v>
      </c>
      <c r="E8" s="78"/>
      <c r="F8" s="138"/>
      <c r="G8" s="138"/>
      <c r="H8" s="137"/>
      <c r="I8" s="137"/>
      <c r="J8" s="145"/>
    </row>
    <row r="9" spans="1:11">
      <c r="A9" s="134"/>
      <c r="B9" s="134"/>
      <c r="C9" s="137"/>
      <c r="D9" s="137"/>
      <c r="E9" s="79" t="s">
        <v>11</v>
      </c>
      <c r="F9" s="139" t="s">
        <v>12</v>
      </c>
      <c r="G9" s="140"/>
      <c r="H9" s="137"/>
      <c r="I9" s="137"/>
      <c r="J9" s="145"/>
    </row>
    <row r="10" spans="1:11">
      <c r="A10" s="135"/>
      <c r="B10" s="135"/>
      <c r="C10" s="138"/>
      <c r="D10" s="138"/>
      <c r="E10" s="80"/>
      <c r="F10" s="141"/>
      <c r="G10" s="142"/>
      <c r="H10" s="138"/>
      <c r="I10" s="138"/>
      <c r="J10" s="141"/>
    </row>
    <row r="11" spans="1:11">
      <c r="A11" s="52"/>
      <c r="B11" s="52"/>
      <c r="C11" s="38"/>
      <c r="D11" s="38"/>
      <c r="E11" s="38"/>
      <c r="F11" s="53"/>
      <c r="G11" s="53"/>
      <c r="H11" s="53"/>
      <c r="I11" s="53"/>
      <c r="J11" s="53"/>
    </row>
    <row r="12" spans="1:11">
      <c r="A12" s="39">
        <v>1</v>
      </c>
      <c r="B12" s="40" t="s">
        <v>13</v>
      </c>
      <c r="C12" s="81">
        <v>3068</v>
      </c>
      <c r="D12" s="81">
        <v>72</v>
      </c>
      <c r="E12" s="82">
        <f>D12*100/C12</f>
        <v>2.3468057366362451</v>
      </c>
      <c r="F12" s="81">
        <v>5</v>
      </c>
      <c r="G12" s="81">
        <v>11</v>
      </c>
      <c r="H12" s="81">
        <v>3</v>
      </c>
      <c r="I12" s="81">
        <v>2</v>
      </c>
      <c r="J12" s="81">
        <v>53</v>
      </c>
    </row>
    <row r="13" spans="1:11">
      <c r="A13" s="39">
        <v>2</v>
      </c>
      <c r="B13" s="40" t="s">
        <v>14</v>
      </c>
      <c r="C13" s="81">
        <v>1468</v>
      </c>
      <c r="D13" s="81">
        <v>172</v>
      </c>
      <c r="E13" s="82">
        <f t="shared" ref="E13:E71" si="0">D13*100/C13</f>
        <v>11.716621253405995</v>
      </c>
      <c r="F13" s="81">
        <v>20</v>
      </c>
      <c r="G13" s="81">
        <v>20</v>
      </c>
      <c r="H13" s="81">
        <v>14</v>
      </c>
      <c r="I13" s="81">
        <v>50</v>
      </c>
      <c r="J13" s="81">
        <v>89</v>
      </c>
    </row>
    <row r="14" spans="1:11">
      <c r="A14" s="39">
        <v>3</v>
      </c>
      <c r="B14" s="40" t="s">
        <v>15</v>
      </c>
      <c r="C14" s="81">
        <v>1910</v>
      </c>
      <c r="D14" s="81">
        <v>242</v>
      </c>
      <c r="E14" s="82">
        <f t="shared" si="0"/>
        <v>12.670157068062828</v>
      </c>
      <c r="F14" s="81">
        <v>36</v>
      </c>
      <c r="G14" s="81">
        <v>56</v>
      </c>
      <c r="H14" s="81">
        <v>30</v>
      </c>
      <c r="I14" s="81">
        <v>89</v>
      </c>
      <c r="J14" s="81">
        <v>54</v>
      </c>
    </row>
    <row r="15" spans="1:11">
      <c r="A15" s="39">
        <v>4</v>
      </c>
      <c r="B15" s="40" t="s">
        <v>16</v>
      </c>
      <c r="C15" s="81">
        <v>432</v>
      </c>
      <c r="D15" s="81">
        <v>55</v>
      </c>
      <c r="E15" s="82">
        <f t="shared" si="0"/>
        <v>12.731481481481481</v>
      </c>
      <c r="F15" s="81">
        <v>3</v>
      </c>
      <c r="G15" s="81">
        <v>3</v>
      </c>
      <c r="H15" s="81">
        <v>7</v>
      </c>
      <c r="I15" s="81">
        <v>43</v>
      </c>
      <c r="J15" s="81">
        <v>6</v>
      </c>
    </row>
    <row r="16" spans="1:11">
      <c r="A16" s="39">
        <v>5</v>
      </c>
      <c r="B16" s="40" t="s">
        <v>17</v>
      </c>
      <c r="C16" s="81">
        <v>551</v>
      </c>
      <c r="D16" s="81">
        <v>86</v>
      </c>
      <c r="E16" s="82">
        <f t="shared" si="0"/>
        <v>15.607985480943739</v>
      </c>
      <c r="F16" s="81">
        <v>13</v>
      </c>
      <c r="G16" s="81">
        <v>5</v>
      </c>
      <c r="H16" s="81">
        <v>0</v>
      </c>
      <c r="I16" s="81">
        <v>54</v>
      </c>
      <c r="J16" s="81">
        <v>43</v>
      </c>
    </row>
    <row r="17" spans="1:10">
      <c r="A17" s="39">
        <v>6</v>
      </c>
      <c r="B17" s="40" t="s">
        <v>18</v>
      </c>
      <c r="C17" s="81">
        <v>2123</v>
      </c>
      <c r="D17" s="81">
        <v>588</v>
      </c>
      <c r="E17" s="82">
        <f t="shared" si="0"/>
        <v>27.696655675930288</v>
      </c>
      <c r="F17" s="81">
        <v>369</v>
      </c>
      <c r="G17" s="81">
        <v>87</v>
      </c>
      <c r="H17" s="81">
        <v>15</v>
      </c>
      <c r="I17" s="81">
        <v>105</v>
      </c>
      <c r="J17" s="81">
        <v>157</v>
      </c>
    </row>
    <row r="18" spans="1:10">
      <c r="A18" s="39">
        <v>7</v>
      </c>
      <c r="B18" s="40" t="s">
        <v>19</v>
      </c>
      <c r="C18" s="81">
        <v>1608</v>
      </c>
      <c r="D18" s="81">
        <v>543</v>
      </c>
      <c r="E18" s="82">
        <f t="shared" si="0"/>
        <v>33.768656716417908</v>
      </c>
      <c r="F18" s="81">
        <v>120</v>
      </c>
      <c r="G18" s="81">
        <v>91</v>
      </c>
      <c r="H18" s="81">
        <v>58</v>
      </c>
      <c r="I18" s="81">
        <v>254</v>
      </c>
      <c r="J18" s="81">
        <v>143</v>
      </c>
    </row>
    <row r="19" spans="1:10">
      <c r="A19" s="39">
        <v>8</v>
      </c>
      <c r="B19" s="40" t="s">
        <v>20</v>
      </c>
      <c r="C19" s="81">
        <v>3298</v>
      </c>
      <c r="D19" s="81">
        <v>708</v>
      </c>
      <c r="E19" s="82">
        <f t="shared" si="0"/>
        <v>21.467556094602788</v>
      </c>
      <c r="F19" s="81">
        <v>101</v>
      </c>
      <c r="G19" s="81">
        <v>42</v>
      </c>
      <c r="H19" s="81">
        <v>230</v>
      </c>
      <c r="I19" s="81">
        <v>411</v>
      </c>
      <c r="J19" s="81">
        <v>69</v>
      </c>
    </row>
    <row r="20" spans="1:10">
      <c r="A20" s="39">
        <v>10</v>
      </c>
      <c r="B20" s="40" t="s">
        <v>21</v>
      </c>
      <c r="C20" s="81">
        <v>464</v>
      </c>
      <c r="D20" s="81">
        <v>132</v>
      </c>
      <c r="E20" s="82">
        <f t="shared" si="0"/>
        <v>28.448275862068964</v>
      </c>
      <c r="F20" s="81">
        <v>21</v>
      </c>
      <c r="G20" s="81">
        <v>74</v>
      </c>
      <c r="H20" s="81">
        <v>5</v>
      </c>
      <c r="I20" s="81">
        <v>13</v>
      </c>
      <c r="J20" s="81">
        <v>36</v>
      </c>
    </row>
    <row r="21" spans="1:10">
      <c r="A21" s="41">
        <v>11</v>
      </c>
      <c r="B21" s="40" t="s">
        <v>22</v>
      </c>
      <c r="C21" s="81">
        <v>544</v>
      </c>
      <c r="D21" s="81">
        <v>142</v>
      </c>
      <c r="E21" s="82">
        <f t="shared" si="0"/>
        <v>26.102941176470587</v>
      </c>
      <c r="F21" s="81">
        <v>21</v>
      </c>
      <c r="G21" s="81">
        <v>35</v>
      </c>
      <c r="H21" s="81">
        <v>14</v>
      </c>
      <c r="I21" s="81">
        <v>44</v>
      </c>
      <c r="J21" s="81">
        <v>62</v>
      </c>
    </row>
    <row r="22" spans="1:10">
      <c r="A22" s="41">
        <v>12</v>
      </c>
      <c r="B22" s="44" t="s">
        <v>86</v>
      </c>
      <c r="C22" s="83"/>
      <c r="D22" s="83"/>
      <c r="E22" s="83" t="s">
        <v>0</v>
      </c>
      <c r="F22" s="83"/>
      <c r="G22" s="83"/>
      <c r="H22" s="83"/>
      <c r="I22" s="83"/>
      <c r="J22" s="83"/>
    </row>
    <row r="23" spans="1:10">
      <c r="A23" s="41"/>
      <c r="B23" s="84" t="s">
        <v>87</v>
      </c>
      <c r="C23" s="81">
        <v>435</v>
      </c>
      <c r="D23" s="81">
        <v>56</v>
      </c>
      <c r="E23" s="82">
        <f t="shared" si="0"/>
        <v>12.873563218390805</v>
      </c>
      <c r="F23" s="81">
        <v>9</v>
      </c>
      <c r="G23" s="81">
        <v>10</v>
      </c>
      <c r="H23" s="81">
        <v>10</v>
      </c>
      <c r="I23" s="81">
        <v>26</v>
      </c>
      <c r="J23" s="81">
        <v>18</v>
      </c>
    </row>
    <row r="24" spans="1:10">
      <c r="A24" s="41">
        <v>13</v>
      </c>
      <c r="B24" s="40" t="s">
        <v>23</v>
      </c>
      <c r="C24" s="81">
        <v>432</v>
      </c>
      <c r="D24" s="81">
        <v>54</v>
      </c>
      <c r="E24" s="82">
        <f t="shared" si="0"/>
        <v>12.5</v>
      </c>
      <c r="F24" s="81">
        <v>1</v>
      </c>
      <c r="G24" s="81">
        <v>32</v>
      </c>
      <c r="H24" s="81">
        <v>4</v>
      </c>
      <c r="I24" s="81">
        <v>23</v>
      </c>
      <c r="J24" s="81">
        <v>0</v>
      </c>
    </row>
    <row r="25" spans="1:10">
      <c r="A25" s="41">
        <v>14</v>
      </c>
      <c r="B25" s="48" t="s">
        <v>82</v>
      </c>
      <c r="C25" s="81">
        <v>252</v>
      </c>
      <c r="D25" s="81">
        <v>64</v>
      </c>
      <c r="E25" s="82">
        <f t="shared" si="0"/>
        <v>25.396825396825395</v>
      </c>
      <c r="F25" s="81">
        <v>5</v>
      </c>
      <c r="G25" s="81">
        <v>2</v>
      </c>
      <c r="H25" s="81">
        <v>11</v>
      </c>
      <c r="I25" s="81">
        <v>54</v>
      </c>
      <c r="J25" s="81">
        <v>5</v>
      </c>
    </row>
    <row r="26" spans="1:10">
      <c r="A26" s="41">
        <v>15</v>
      </c>
      <c r="B26" s="40" t="s">
        <v>24</v>
      </c>
      <c r="C26" s="81">
        <v>447</v>
      </c>
      <c r="D26" s="81">
        <v>29</v>
      </c>
      <c r="E26" s="82">
        <f t="shared" si="0"/>
        <v>6.4876957494407161</v>
      </c>
      <c r="F26" s="81">
        <v>1</v>
      </c>
      <c r="G26" s="81">
        <v>19</v>
      </c>
      <c r="H26" s="81">
        <v>0</v>
      </c>
      <c r="I26" s="81">
        <v>10</v>
      </c>
      <c r="J26" s="81">
        <v>0</v>
      </c>
    </row>
    <row r="27" spans="1:10">
      <c r="A27" s="41">
        <v>16</v>
      </c>
      <c r="B27" s="44" t="s">
        <v>88</v>
      </c>
      <c r="C27" s="83"/>
      <c r="D27" s="83"/>
      <c r="E27" s="83" t="s">
        <v>0</v>
      </c>
      <c r="F27" s="83"/>
      <c r="G27" s="83"/>
      <c r="H27" s="83"/>
      <c r="I27" s="83"/>
      <c r="J27" s="83"/>
    </row>
    <row r="28" spans="1:10">
      <c r="A28" s="85"/>
      <c r="B28" s="84" t="s">
        <v>89</v>
      </c>
      <c r="C28" s="81">
        <v>618</v>
      </c>
      <c r="D28" s="81">
        <v>104</v>
      </c>
      <c r="E28" s="82">
        <f t="shared" si="0"/>
        <v>16.828478964401295</v>
      </c>
      <c r="F28" s="81">
        <v>1</v>
      </c>
      <c r="G28" s="81">
        <v>31</v>
      </c>
      <c r="H28" s="81">
        <v>6</v>
      </c>
      <c r="I28" s="81">
        <v>76</v>
      </c>
      <c r="J28" s="81">
        <v>4</v>
      </c>
    </row>
    <row r="29" spans="1:10">
      <c r="A29" s="41">
        <v>17</v>
      </c>
      <c r="B29" s="40" t="s">
        <v>25</v>
      </c>
      <c r="C29" s="81">
        <v>824</v>
      </c>
      <c r="D29" s="81">
        <v>152</v>
      </c>
      <c r="E29" s="82">
        <f t="shared" si="0"/>
        <v>18.446601941747574</v>
      </c>
      <c r="F29" s="81">
        <v>14</v>
      </c>
      <c r="G29" s="81">
        <v>115</v>
      </c>
      <c r="H29" s="81">
        <v>7</v>
      </c>
      <c r="I29" s="81">
        <v>19</v>
      </c>
      <c r="J29" s="81">
        <v>23</v>
      </c>
    </row>
    <row r="30" spans="1:10">
      <c r="A30" s="41">
        <v>18</v>
      </c>
      <c r="B30" s="40" t="s">
        <v>26</v>
      </c>
      <c r="C30" s="81">
        <v>1483</v>
      </c>
      <c r="D30" s="81">
        <v>195</v>
      </c>
      <c r="E30" s="82">
        <f t="shared" si="0"/>
        <v>13.149022252191504</v>
      </c>
      <c r="F30" s="81">
        <v>31</v>
      </c>
      <c r="G30" s="81">
        <v>33</v>
      </c>
      <c r="H30" s="81">
        <v>34</v>
      </c>
      <c r="I30" s="81">
        <v>77</v>
      </c>
      <c r="J30" s="81">
        <v>61</v>
      </c>
    </row>
    <row r="31" spans="1:10">
      <c r="A31" s="41">
        <v>20</v>
      </c>
      <c r="B31" s="44" t="s">
        <v>90</v>
      </c>
      <c r="C31" s="83"/>
      <c r="D31" s="83"/>
      <c r="E31" s="83" t="s">
        <v>0</v>
      </c>
      <c r="F31" s="83"/>
      <c r="G31" s="83"/>
      <c r="H31" s="83"/>
      <c r="I31" s="83"/>
      <c r="J31" s="83"/>
    </row>
    <row r="32" spans="1:10">
      <c r="A32" s="41"/>
      <c r="B32" s="84" t="s">
        <v>91</v>
      </c>
      <c r="C32" s="81">
        <v>483</v>
      </c>
      <c r="D32" s="81">
        <v>120</v>
      </c>
      <c r="E32" s="82">
        <f t="shared" si="0"/>
        <v>24.844720496894411</v>
      </c>
      <c r="F32" s="81">
        <v>11</v>
      </c>
      <c r="G32" s="81">
        <v>18</v>
      </c>
      <c r="H32" s="81">
        <v>50</v>
      </c>
      <c r="I32" s="81">
        <v>49</v>
      </c>
      <c r="J32" s="81">
        <v>28</v>
      </c>
    </row>
    <row r="33" spans="1:10">
      <c r="A33" s="41">
        <v>21</v>
      </c>
      <c r="B33" s="40" t="s">
        <v>27</v>
      </c>
      <c r="C33" s="81">
        <v>90</v>
      </c>
      <c r="D33" s="81">
        <v>11</v>
      </c>
      <c r="E33" s="82">
        <f t="shared" si="0"/>
        <v>12.222222222222221</v>
      </c>
      <c r="F33" s="81">
        <v>1</v>
      </c>
      <c r="G33" s="81">
        <v>5</v>
      </c>
      <c r="H33" s="81">
        <v>1</v>
      </c>
      <c r="I33" s="81">
        <v>5</v>
      </c>
      <c r="J33" s="81">
        <v>0</v>
      </c>
    </row>
    <row r="34" spans="1:10">
      <c r="A34" s="41">
        <v>22</v>
      </c>
      <c r="B34" s="40" t="s">
        <v>28</v>
      </c>
      <c r="C34" s="81">
        <v>262</v>
      </c>
      <c r="D34" s="81">
        <v>28</v>
      </c>
      <c r="E34" s="82">
        <f t="shared" si="0"/>
        <v>10.687022900763358</v>
      </c>
      <c r="F34" s="81">
        <v>2</v>
      </c>
      <c r="G34" s="81">
        <v>7</v>
      </c>
      <c r="H34" s="81">
        <v>1</v>
      </c>
      <c r="I34" s="81">
        <v>16</v>
      </c>
      <c r="J34" s="81">
        <v>4</v>
      </c>
    </row>
    <row r="35" spans="1:10">
      <c r="A35" s="41">
        <v>23</v>
      </c>
      <c r="B35" s="40" t="s">
        <v>29</v>
      </c>
      <c r="C35" s="81">
        <v>842</v>
      </c>
      <c r="D35" s="81">
        <v>59</v>
      </c>
      <c r="E35" s="82">
        <f t="shared" si="0"/>
        <v>7.0071258907363418</v>
      </c>
      <c r="F35" s="81">
        <v>5</v>
      </c>
      <c r="G35" s="81">
        <v>32</v>
      </c>
      <c r="H35" s="81">
        <v>4</v>
      </c>
      <c r="I35" s="81">
        <v>25</v>
      </c>
      <c r="J35" s="81">
        <v>5</v>
      </c>
    </row>
    <row r="36" spans="1:10">
      <c r="A36" s="41">
        <v>24</v>
      </c>
      <c r="B36" s="40" t="s">
        <v>30</v>
      </c>
      <c r="C36" s="81">
        <v>460</v>
      </c>
      <c r="D36" s="81">
        <v>30</v>
      </c>
      <c r="E36" s="82">
        <f t="shared" si="0"/>
        <v>6.5217391304347823</v>
      </c>
      <c r="F36" s="81">
        <v>1</v>
      </c>
      <c r="G36" s="81">
        <v>10</v>
      </c>
      <c r="H36" s="81">
        <v>3</v>
      </c>
      <c r="I36" s="81">
        <v>17</v>
      </c>
      <c r="J36" s="81">
        <v>2</v>
      </c>
    </row>
    <row r="37" spans="1:10">
      <c r="A37" s="41">
        <v>25</v>
      </c>
      <c r="B37" s="40" t="s">
        <v>31</v>
      </c>
      <c r="C37" s="81">
        <v>1457</v>
      </c>
      <c r="D37" s="81">
        <v>93</v>
      </c>
      <c r="E37" s="82">
        <f t="shared" si="0"/>
        <v>6.3829787234042552</v>
      </c>
      <c r="F37" s="81">
        <v>7</v>
      </c>
      <c r="G37" s="81">
        <v>61</v>
      </c>
      <c r="H37" s="81">
        <v>8</v>
      </c>
      <c r="I37" s="81">
        <v>16</v>
      </c>
      <c r="J37" s="81">
        <v>15</v>
      </c>
    </row>
    <row r="38" spans="1:10">
      <c r="A38" s="41">
        <v>26</v>
      </c>
      <c r="B38" s="44" t="s">
        <v>92</v>
      </c>
      <c r="C38" s="83"/>
      <c r="D38" s="83"/>
      <c r="E38" s="83" t="s">
        <v>0</v>
      </c>
      <c r="F38" s="83"/>
      <c r="G38" s="83"/>
      <c r="H38" s="83"/>
      <c r="I38" s="83"/>
      <c r="J38" s="83"/>
    </row>
    <row r="39" spans="1:10">
      <c r="A39" s="41"/>
      <c r="B39" s="86" t="s">
        <v>93</v>
      </c>
      <c r="C39" s="81">
        <v>531</v>
      </c>
      <c r="D39" s="81">
        <v>80</v>
      </c>
      <c r="E39" s="82">
        <f t="shared" si="0"/>
        <v>15.065913370998116</v>
      </c>
      <c r="F39" s="81">
        <v>11</v>
      </c>
      <c r="G39" s="81">
        <v>26</v>
      </c>
      <c r="H39" s="81">
        <v>6</v>
      </c>
      <c r="I39" s="81">
        <v>42</v>
      </c>
      <c r="J39" s="81">
        <v>14</v>
      </c>
    </row>
    <row r="40" spans="1:10">
      <c r="A40" s="41">
        <v>27</v>
      </c>
      <c r="B40" s="40" t="s">
        <v>32</v>
      </c>
      <c r="C40" s="81">
        <v>220</v>
      </c>
      <c r="D40" s="81">
        <v>5</v>
      </c>
      <c r="E40" s="82">
        <f t="shared" si="0"/>
        <v>2.2727272727272729</v>
      </c>
      <c r="F40" s="81">
        <v>0</v>
      </c>
      <c r="G40" s="81">
        <v>0</v>
      </c>
      <c r="H40" s="81">
        <v>4</v>
      </c>
      <c r="I40" s="81">
        <v>2</v>
      </c>
      <c r="J40" s="81">
        <v>0</v>
      </c>
    </row>
    <row r="41" spans="1:10">
      <c r="A41" s="41">
        <v>28</v>
      </c>
      <c r="B41" s="40" t="s">
        <v>33</v>
      </c>
      <c r="C41" s="81">
        <v>112</v>
      </c>
      <c r="D41" s="81">
        <v>9</v>
      </c>
      <c r="E41" s="82">
        <f t="shared" si="0"/>
        <v>8.0357142857142865</v>
      </c>
      <c r="F41" s="81">
        <v>2</v>
      </c>
      <c r="G41" s="81">
        <v>2</v>
      </c>
      <c r="H41" s="81">
        <v>1</v>
      </c>
      <c r="I41" s="81">
        <v>3</v>
      </c>
      <c r="J41" s="81">
        <v>3</v>
      </c>
    </row>
    <row r="42" spans="1:10">
      <c r="A42" s="41">
        <v>29</v>
      </c>
      <c r="B42" s="40" t="s">
        <v>34</v>
      </c>
      <c r="C42" s="81">
        <v>871</v>
      </c>
      <c r="D42" s="81">
        <v>62</v>
      </c>
      <c r="E42" s="82">
        <f t="shared" si="0"/>
        <v>7.1182548794489096</v>
      </c>
      <c r="F42" s="81">
        <v>5</v>
      </c>
      <c r="G42" s="81">
        <v>42</v>
      </c>
      <c r="H42" s="81">
        <v>3</v>
      </c>
      <c r="I42" s="81">
        <v>16</v>
      </c>
      <c r="J42" s="81">
        <v>2</v>
      </c>
    </row>
    <row r="43" spans="1:10">
      <c r="A43" s="41">
        <v>30</v>
      </c>
      <c r="B43" s="40" t="s">
        <v>35</v>
      </c>
      <c r="C43" s="81">
        <v>419</v>
      </c>
      <c r="D43" s="81">
        <v>48</v>
      </c>
      <c r="E43" s="82">
        <f t="shared" si="0"/>
        <v>11.455847255369928</v>
      </c>
      <c r="F43" s="81">
        <v>3</v>
      </c>
      <c r="G43" s="81">
        <v>18</v>
      </c>
      <c r="H43" s="81">
        <v>6</v>
      </c>
      <c r="I43" s="81">
        <v>21</v>
      </c>
      <c r="J43" s="81">
        <v>2</v>
      </c>
    </row>
    <row r="44" spans="1:10">
      <c r="A44" s="41">
        <v>31</v>
      </c>
      <c r="B44" s="40" t="s">
        <v>36</v>
      </c>
      <c r="C44" s="81">
        <v>731</v>
      </c>
      <c r="D44" s="81">
        <v>79</v>
      </c>
      <c r="E44" s="82">
        <f t="shared" si="0"/>
        <v>10.807113543091655</v>
      </c>
      <c r="F44" s="81">
        <v>10</v>
      </c>
      <c r="G44" s="81">
        <v>2</v>
      </c>
      <c r="H44" s="81">
        <v>9</v>
      </c>
      <c r="I44" s="81">
        <v>67</v>
      </c>
      <c r="J44" s="81">
        <v>10</v>
      </c>
    </row>
    <row r="45" spans="1:10">
      <c r="A45" s="41">
        <v>32</v>
      </c>
      <c r="B45" s="87" t="s">
        <v>94</v>
      </c>
      <c r="C45" s="83"/>
      <c r="D45" s="83"/>
      <c r="E45" s="83" t="s">
        <v>0</v>
      </c>
      <c r="F45" s="83"/>
      <c r="G45" s="83"/>
      <c r="H45" s="83"/>
      <c r="I45" s="83"/>
      <c r="J45" s="83"/>
    </row>
    <row r="46" spans="1:10">
      <c r="A46" s="41"/>
      <c r="B46" s="84" t="s">
        <v>95</v>
      </c>
      <c r="C46" s="81">
        <v>581</v>
      </c>
      <c r="D46" s="81">
        <v>139</v>
      </c>
      <c r="E46" s="82">
        <f t="shared" si="0"/>
        <v>23.924268502581757</v>
      </c>
      <c r="F46" s="81">
        <v>37</v>
      </c>
      <c r="G46" s="81">
        <v>14</v>
      </c>
      <c r="H46" s="81">
        <v>18</v>
      </c>
      <c r="I46" s="81">
        <v>99</v>
      </c>
      <c r="J46" s="81">
        <v>1</v>
      </c>
    </row>
    <row r="47" spans="1:10">
      <c r="A47" s="41">
        <v>36</v>
      </c>
      <c r="B47" s="40" t="s">
        <v>54</v>
      </c>
      <c r="C47" s="81">
        <v>602</v>
      </c>
      <c r="D47" s="81">
        <v>71</v>
      </c>
      <c r="E47" s="82">
        <f t="shared" si="0"/>
        <v>11.794019933554818</v>
      </c>
      <c r="F47" s="81">
        <v>11</v>
      </c>
      <c r="G47" s="81">
        <v>19</v>
      </c>
      <c r="H47" s="81">
        <v>12</v>
      </c>
      <c r="I47" s="81">
        <v>34</v>
      </c>
      <c r="J47" s="81">
        <v>17</v>
      </c>
    </row>
    <row r="48" spans="1:10">
      <c r="A48" s="41">
        <v>37</v>
      </c>
      <c r="B48" s="40" t="s">
        <v>37</v>
      </c>
      <c r="C48" s="81">
        <v>420</v>
      </c>
      <c r="D48" s="81">
        <v>136</v>
      </c>
      <c r="E48" s="82">
        <f t="shared" si="0"/>
        <v>32.38095238095238</v>
      </c>
      <c r="F48" s="81">
        <v>1</v>
      </c>
      <c r="G48" s="81">
        <v>12</v>
      </c>
      <c r="H48" s="81">
        <v>31</v>
      </c>
      <c r="I48" s="81">
        <v>164</v>
      </c>
      <c r="J48" s="81">
        <v>39</v>
      </c>
    </row>
    <row r="49" spans="1:10">
      <c r="A49" s="41">
        <v>39</v>
      </c>
      <c r="B49" s="40" t="s">
        <v>38</v>
      </c>
      <c r="C49" s="81">
        <v>75</v>
      </c>
      <c r="D49" s="81">
        <v>0</v>
      </c>
      <c r="E49" s="82">
        <f t="shared" si="0"/>
        <v>0</v>
      </c>
      <c r="F49" s="81">
        <v>0</v>
      </c>
      <c r="G49" s="81">
        <v>0</v>
      </c>
      <c r="H49" s="81">
        <v>0</v>
      </c>
      <c r="I49" s="81">
        <v>0</v>
      </c>
      <c r="J49" s="81">
        <v>0</v>
      </c>
    </row>
    <row r="50" spans="1:10">
      <c r="A50" s="41">
        <v>40</v>
      </c>
      <c r="B50" s="44" t="s">
        <v>96</v>
      </c>
      <c r="C50" s="83"/>
      <c r="D50" s="83"/>
      <c r="E50" s="83" t="s">
        <v>0</v>
      </c>
      <c r="F50" s="83"/>
      <c r="G50" s="83"/>
      <c r="H50" s="83"/>
      <c r="I50" s="83"/>
      <c r="J50" s="83"/>
    </row>
    <row r="51" spans="1:10">
      <c r="A51" s="41"/>
      <c r="B51" s="84" t="s">
        <v>97</v>
      </c>
      <c r="C51" s="81">
        <v>526</v>
      </c>
      <c r="D51" s="81">
        <v>53</v>
      </c>
      <c r="E51" s="82">
        <f t="shared" si="0"/>
        <v>10.076045627376425</v>
      </c>
      <c r="F51" s="81">
        <v>1</v>
      </c>
      <c r="G51" s="81">
        <v>7</v>
      </c>
      <c r="H51" s="81">
        <v>3</v>
      </c>
      <c r="I51" s="81">
        <v>33</v>
      </c>
      <c r="J51" s="81">
        <v>26</v>
      </c>
    </row>
    <row r="52" spans="1:10">
      <c r="A52" s="41">
        <v>41</v>
      </c>
      <c r="B52" s="44" t="s">
        <v>98</v>
      </c>
      <c r="C52" s="83"/>
      <c r="D52" s="83"/>
      <c r="E52" s="83" t="s">
        <v>0</v>
      </c>
      <c r="F52" s="83"/>
      <c r="G52" s="83"/>
      <c r="H52" s="83"/>
      <c r="I52" s="83"/>
      <c r="J52" s="83"/>
    </row>
    <row r="53" spans="1:10">
      <c r="A53" s="88"/>
      <c r="B53" s="84" t="s">
        <v>95</v>
      </c>
      <c r="C53" s="81">
        <v>204</v>
      </c>
      <c r="D53" s="81">
        <v>19</v>
      </c>
      <c r="E53" s="82">
        <f t="shared" si="0"/>
        <v>9.3137254901960791</v>
      </c>
      <c r="F53" s="81">
        <v>0</v>
      </c>
      <c r="G53" s="81">
        <v>0</v>
      </c>
      <c r="H53" s="81">
        <v>1</v>
      </c>
      <c r="I53" s="81">
        <v>23</v>
      </c>
      <c r="J53" s="81">
        <v>4</v>
      </c>
    </row>
    <row r="54" spans="1:10">
      <c r="A54" s="41">
        <v>42</v>
      </c>
      <c r="B54" s="40" t="s">
        <v>39</v>
      </c>
      <c r="C54" s="81">
        <v>3353</v>
      </c>
      <c r="D54" s="81">
        <v>563</v>
      </c>
      <c r="E54" s="82">
        <f t="shared" si="0"/>
        <v>16.790933492394871</v>
      </c>
      <c r="F54" s="81">
        <v>0</v>
      </c>
      <c r="G54" s="81">
        <v>4</v>
      </c>
      <c r="H54" s="81">
        <v>5</v>
      </c>
      <c r="I54" s="81">
        <v>86</v>
      </c>
      <c r="J54" s="81">
        <v>470</v>
      </c>
    </row>
    <row r="55" spans="1:10">
      <c r="A55" s="41">
        <v>43</v>
      </c>
      <c r="B55" s="40" t="s">
        <v>40</v>
      </c>
      <c r="C55" s="81">
        <v>360</v>
      </c>
      <c r="D55" s="81">
        <v>57</v>
      </c>
      <c r="E55" s="82">
        <f t="shared" si="0"/>
        <v>15.833333333333334</v>
      </c>
      <c r="F55" s="81">
        <v>1</v>
      </c>
      <c r="G55" s="81">
        <v>7</v>
      </c>
      <c r="H55" s="81">
        <v>9</v>
      </c>
      <c r="I55" s="81">
        <v>49</v>
      </c>
      <c r="J55" s="81">
        <v>4</v>
      </c>
    </row>
    <row r="56" spans="1:10">
      <c r="A56" s="41">
        <v>44</v>
      </c>
      <c r="B56" s="40" t="s">
        <v>41</v>
      </c>
      <c r="C56" s="81">
        <v>278</v>
      </c>
      <c r="D56" s="81">
        <v>55</v>
      </c>
      <c r="E56" s="82">
        <f t="shared" si="0"/>
        <v>19.784172661870503</v>
      </c>
      <c r="F56" s="81">
        <v>0</v>
      </c>
      <c r="G56" s="81">
        <v>14</v>
      </c>
      <c r="H56" s="81">
        <v>18</v>
      </c>
      <c r="I56" s="81">
        <v>31</v>
      </c>
      <c r="J56" s="81">
        <v>3</v>
      </c>
    </row>
    <row r="57" spans="1:10">
      <c r="A57" s="41">
        <v>45</v>
      </c>
      <c r="B57" s="40" t="s">
        <v>42</v>
      </c>
      <c r="C57" s="81">
        <v>29</v>
      </c>
      <c r="D57" s="81">
        <v>3</v>
      </c>
      <c r="E57" s="82">
        <f t="shared" si="0"/>
        <v>10.344827586206897</v>
      </c>
      <c r="F57" s="81">
        <v>0</v>
      </c>
      <c r="G57" s="81">
        <v>0</v>
      </c>
      <c r="H57" s="81">
        <v>1</v>
      </c>
      <c r="I57" s="81">
        <v>2</v>
      </c>
      <c r="J57" s="81">
        <v>0</v>
      </c>
    </row>
    <row r="58" spans="1:10">
      <c r="A58" s="41">
        <v>46</v>
      </c>
      <c r="B58" s="40" t="s">
        <v>43</v>
      </c>
      <c r="C58" s="81">
        <v>195</v>
      </c>
      <c r="D58" s="81">
        <v>5</v>
      </c>
      <c r="E58" s="82">
        <f t="shared" si="0"/>
        <v>2.5641025641025643</v>
      </c>
      <c r="F58" s="81">
        <v>0</v>
      </c>
      <c r="G58" s="81">
        <v>0</v>
      </c>
      <c r="H58" s="81">
        <v>2</v>
      </c>
      <c r="I58" s="81">
        <v>3</v>
      </c>
      <c r="J58" s="81">
        <v>0</v>
      </c>
    </row>
    <row r="59" spans="1:10">
      <c r="A59" s="41">
        <v>47</v>
      </c>
      <c r="B59" s="40" t="s">
        <v>44</v>
      </c>
      <c r="C59" s="81">
        <v>783</v>
      </c>
      <c r="D59" s="81">
        <v>91</v>
      </c>
      <c r="E59" s="82">
        <f t="shared" si="0"/>
        <v>11.621966794380587</v>
      </c>
      <c r="F59" s="81">
        <v>31</v>
      </c>
      <c r="G59" s="81">
        <v>18</v>
      </c>
      <c r="H59" s="81">
        <v>7</v>
      </c>
      <c r="I59" s="81">
        <v>46</v>
      </c>
      <c r="J59" s="81">
        <v>14</v>
      </c>
    </row>
    <row r="60" spans="1:10">
      <c r="A60" s="41">
        <v>48</v>
      </c>
      <c r="B60" s="40" t="s">
        <v>45</v>
      </c>
      <c r="C60" s="81">
        <v>468</v>
      </c>
      <c r="D60" s="81">
        <v>42</v>
      </c>
      <c r="E60" s="82">
        <f t="shared" si="0"/>
        <v>8.9743589743589745</v>
      </c>
      <c r="F60" s="81">
        <v>0</v>
      </c>
      <c r="G60" s="81">
        <v>4</v>
      </c>
      <c r="H60" s="81">
        <v>0</v>
      </c>
      <c r="I60" s="81">
        <v>49</v>
      </c>
      <c r="J60" s="81">
        <v>3</v>
      </c>
    </row>
    <row r="61" spans="1:10">
      <c r="A61" s="41">
        <v>49</v>
      </c>
      <c r="B61" s="40" t="s">
        <v>46</v>
      </c>
      <c r="C61" s="81">
        <v>328</v>
      </c>
      <c r="D61" s="81">
        <v>32</v>
      </c>
      <c r="E61" s="82">
        <f t="shared" si="0"/>
        <v>9.7560975609756095</v>
      </c>
      <c r="F61" s="81">
        <v>0</v>
      </c>
      <c r="G61" s="81">
        <v>6</v>
      </c>
      <c r="H61" s="81">
        <v>0</v>
      </c>
      <c r="I61" s="81">
        <v>17</v>
      </c>
      <c r="J61" s="81">
        <v>12</v>
      </c>
    </row>
    <row r="62" spans="1:10">
      <c r="A62" s="41">
        <v>50</v>
      </c>
      <c r="B62" s="40" t="s">
        <v>47</v>
      </c>
      <c r="C62" s="81">
        <v>1373</v>
      </c>
      <c r="D62" s="81">
        <v>105</v>
      </c>
      <c r="E62" s="82">
        <f t="shared" si="0"/>
        <v>7.6474872541879098</v>
      </c>
      <c r="F62" s="81">
        <v>30</v>
      </c>
      <c r="G62" s="81">
        <v>26</v>
      </c>
      <c r="H62" s="81">
        <v>12</v>
      </c>
      <c r="I62" s="81">
        <v>22</v>
      </c>
      <c r="J62" s="81">
        <v>42</v>
      </c>
    </row>
    <row r="63" spans="1:10">
      <c r="A63" s="41">
        <v>51</v>
      </c>
      <c r="B63" s="40" t="s">
        <v>48</v>
      </c>
      <c r="C63" s="81">
        <v>177</v>
      </c>
      <c r="D63" s="81">
        <v>93</v>
      </c>
      <c r="E63" s="82">
        <f t="shared" si="0"/>
        <v>52.542372881355931</v>
      </c>
      <c r="F63" s="81">
        <v>0</v>
      </c>
      <c r="G63" s="81">
        <v>12</v>
      </c>
      <c r="H63" s="81">
        <v>39</v>
      </c>
      <c r="I63" s="81">
        <v>83</v>
      </c>
      <c r="J63" s="81">
        <v>10</v>
      </c>
    </row>
    <row r="64" spans="1:10">
      <c r="A64" s="41">
        <v>52</v>
      </c>
      <c r="B64" s="40" t="s">
        <v>49</v>
      </c>
      <c r="C64" s="81">
        <v>410</v>
      </c>
      <c r="D64" s="81">
        <v>91</v>
      </c>
      <c r="E64" s="82">
        <f t="shared" si="0"/>
        <v>22.195121951219512</v>
      </c>
      <c r="F64" s="81">
        <v>1</v>
      </c>
      <c r="G64" s="81">
        <v>4</v>
      </c>
      <c r="H64" s="81">
        <v>9</v>
      </c>
      <c r="I64" s="81">
        <v>88</v>
      </c>
      <c r="J64" s="81">
        <v>7</v>
      </c>
    </row>
    <row r="65" spans="1:10">
      <c r="A65" s="41">
        <v>53</v>
      </c>
      <c r="B65" s="40" t="s">
        <v>50</v>
      </c>
      <c r="C65" s="81">
        <v>485</v>
      </c>
      <c r="D65" s="81">
        <v>44</v>
      </c>
      <c r="E65" s="82">
        <f t="shared" si="0"/>
        <v>9.072164948453608</v>
      </c>
      <c r="F65" s="81">
        <v>1</v>
      </c>
      <c r="G65" s="81">
        <v>11</v>
      </c>
      <c r="H65" s="81">
        <v>6</v>
      </c>
      <c r="I65" s="81">
        <v>34</v>
      </c>
      <c r="J65" s="81">
        <v>2</v>
      </c>
    </row>
    <row r="66" spans="1:10">
      <c r="A66" s="41">
        <v>54</v>
      </c>
      <c r="B66" s="40" t="s">
        <v>51</v>
      </c>
      <c r="C66" s="81">
        <v>118</v>
      </c>
      <c r="D66" s="81">
        <v>1</v>
      </c>
      <c r="E66" s="82">
        <f t="shared" si="0"/>
        <v>0.84745762711864403</v>
      </c>
      <c r="F66" s="81">
        <v>0</v>
      </c>
      <c r="G66" s="81">
        <v>0</v>
      </c>
      <c r="H66" s="81">
        <v>0</v>
      </c>
      <c r="I66" s="81">
        <v>1</v>
      </c>
      <c r="J66" s="81">
        <v>0</v>
      </c>
    </row>
    <row r="67" spans="1:10">
      <c r="A67" s="41">
        <v>56</v>
      </c>
      <c r="B67" s="44" t="s">
        <v>99</v>
      </c>
      <c r="C67" s="83"/>
      <c r="D67" s="83"/>
      <c r="E67" s="83" t="s">
        <v>0</v>
      </c>
      <c r="F67" s="83"/>
      <c r="G67" s="83"/>
      <c r="H67" s="83"/>
      <c r="I67" s="83"/>
      <c r="J67" s="83"/>
    </row>
    <row r="68" spans="1:10">
      <c r="A68" s="88"/>
      <c r="B68" s="84" t="s">
        <v>100</v>
      </c>
      <c r="C68" s="81">
        <v>45</v>
      </c>
      <c r="D68" s="81">
        <v>9</v>
      </c>
      <c r="E68" s="82">
        <f t="shared" si="0"/>
        <v>20</v>
      </c>
      <c r="F68" s="81">
        <v>5</v>
      </c>
      <c r="G68" s="81">
        <v>0</v>
      </c>
      <c r="H68" s="81">
        <v>1</v>
      </c>
      <c r="I68" s="81">
        <v>4</v>
      </c>
      <c r="J68" s="81">
        <v>4</v>
      </c>
    </row>
    <row r="69" spans="1:10">
      <c r="A69" s="41">
        <v>57</v>
      </c>
      <c r="B69" s="87" t="s">
        <v>101</v>
      </c>
      <c r="C69" s="83"/>
      <c r="D69" s="83"/>
      <c r="E69" s="83" t="s">
        <v>0</v>
      </c>
      <c r="F69" s="83"/>
      <c r="G69" s="83"/>
      <c r="H69" s="83"/>
      <c r="I69" s="83"/>
      <c r="J69" s="83"/>
    </row>
    <row r="70" spans="1:10">
      <c r="A70" s="41"/>
      <c r="B70" s="84" t="s">
        <v>102</v>
      </c>
      <c r="C70" s="81">
        <v>66</v>
      </c>
      <c r="D70" s="81">
        <v>8</v>
      </c>
      <c r="E70" s="82">
        <f t="shared" si="0"/>
        <v>12.121212121212121</v>
      </c>
      <c r="F70" s="81">
        <v>0</v>
      </c>
      <c r="G70" s="81">
        <v>1</v>
      </c>
      <c r="H70" s="81">
        <v>2</v>
      </c>
      <c r="I70" s="81">
        <v>4</v>
      </c>
      <c r="J70" s="81">
        <v>1</v>
      </c>
    </row>
    <row r="71" spans="1:10">
      <c r="A71" s="41">
        <v>59</v>
      </c>
      <c r="B71" s="40" t="s">
        <v>52</v>
      </c>
      <c r="C71" s="81">
        <v>13955</v>
      </c>
      <c r="D71" s="81">
        <v>3035</v>
      </c>
      <c r="E71" s="82">
        <f t="shared" si="0"/>
        <v>21.748477248298101</v>
      </c>
      <c r="F71" s="81">
        <v>2133</v>
      </c>
      <c r="G71" s="81">
        <v>47</v>
      </c>
      <c r="H71" s="81">
        <v>42</v>
      </c>
      <c r="I71" s="81">
        <v>97</v>
      </c>
      <c r="J71" s="81">
        <v>732</v>
      </c>
    </row>
    <row r="72" spans="1:10">
      <c r="A72" s="35"/>
      <c r="B72" s="54"/>
      <c r="C72" s="73"/>
      <c r="D72" s="73"/>
      <c r="E72" s="96"/>
      <c r="F72" s="73"/>
      <c r="G72" s="73"/>
      <c r="H72" s="73"/>
      <c r="I72" s="73"/>
      <c r="J72" s="73"/>
    </row>
    <row r="73" spans="1:10">
      <c r="A73" s="13"/>
      <c r="B73" s="14" t="s">
        <v>53</v>
      </c>
      <c r="C73" s="91">
        <f>SUM(C12:C71)</f>
        <v>51266</v>
      </c>
      <c r="D73" s="91">
        <f>SUM(D12:D71)</f>
        <v>8670</v>
      </c>
      <c r="E73" s="92">
        <v>15.6</v>
      </c>
      <c r="F73" s="91">
        <f>SUM(F12:F71)</f>
        <v>3081</v>
      </c>
      <c r="G73" s="91">
        <f>SUM(G12:G71)</f>
        <v>1095</v>
      </c>
      <c r="H73" s="91">
        <f>SUM(H12:H71)</f>
        <v>762</v>
      </c>
      <c r="I73" s="91">
        <f>SUM(I12:I71)</f>
        <v>2598</v>
      </c>
      <c r="J73" s="91">
        <f>SUM(J12:J71)</f>
        <v>2299</v>
      </c>
    </row>
    <row r="74" spans="1:10">
      <c r="A74" s="36"/>
      <c r="B74" s="36"/>
      <c r="C74" s="93"/>
      <c r="D74" s="93"/>
      <c r="E74" s="94"/>
      <c r="F74" s="93"/>
      <c r="G74" s="93"/>
      <c r="H74" s="93"/>
      <c r="I74" s="93"/>
      <c r="J74" s="93"/>
    </row>
    <row r="75" spans="1:10">
      <c r="A75" s="147" t="s">
        <v>105</v>
      </c>
      <c r="B75" s="147"/>
      <c r="C75" s="147"/>
      <c r="D75" s="147"/>
      <c r="E75" s="147"/>
      <c r="F75" s="147"/>
      <c r="G75" s="147"/>
      <c r="H75" s="147"/>
      <c r="I75" s="147"/>
      <c r="J75" s="147"/>
    </row>
    <row r="76" spans="1:10">
      <c r="A76" s="147"/>
      <c r="B76" s="147"/>
      <c r="C76" s="147"/>
      <c r="D76" s="147"/>
      <c r="E76" s="147"/>
      <c r="F76" s="147"/>
      <c r="G76" s="147"/>
      <c r="H76" s="147"/>
      <c r="I76" s="147"/>
      <c r="J76" s="147"/>
    </row>
    <row r="77" spans="1:10">
      <c r="A77" s="147"/>
      <c r="B77" s="147"/>
      <c r="C77" s="147"/>
      <c r="D77" s="147"/>
      <c r="E77" s="147"/>
      <c r="F77" s="147"/>
      <c r="G77" s="147"/>
      <c r="H77" s="147"/>
      <c r="I77" s="147"/>
      <c r="J77" s="147"/>
    </row>
    <row r="79" spans="1:10">
      <c r="A79" s="95" t="s">
        <v>1</v>
      </c>
    </row>
    <row r="80" spans="1:10">
      <c r="A80" s="95" t="s">
        <v>55</v>
      </c>
    </row>
  </sheetData>
  <mergeCells count="14">
    <mergeCell ref="F9:G10"/>
    <mergeCell ref="A75:J77"/>
    <mergeCell ref="A3:B3"/>
    <mergeCell ref="C3:I3"/>
    <mergeCell ref="A6:B10"/>
    <mergeCell ref="C6:C10"/>
    <mergeCell ref="D6:E7"/>
    <mergeCell ref="F6:J6"/>
    <mergeCell ref="F7:F8"/>
    <mergeCell ref="G7:G8"/>
    <mergeCell ref="H7:H10"/>
    <mergeCell ref="I7:I10"/>
    <mergeCell ref="J7:J10"/>
    <mergeCell ref="D8:D10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workbookViewId="0">
      <selection activeCell="A3" sqref="A3:B3"/>
    </sheetView>
  </sheetViews>
  <sheetFormatPr baseColWidth="10" defaultRowHeight="12.75"/>
  <cols>
    <col min="1" max="1" width="4" style="37" customWidth="1"/>
    <col min="2" max="2" width="51" style="37" customWidth="1"/>
    <col min="3" max="5" width="11.42578125" style="37"/>
    <col min="6" max="10" width="10.7109375" style="37" customWidth="1"/>
  </cols>
  <sheetData>
    <row r="1" spans="1:10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>
      <c r="A2" s="38"/>
      <c r="B2" s="38"/>
      <c r="C2" s="38"/>
    </row>
    <row r="3" spans="1:10" ht="36.75" customHeight="1">
      <c r="A3" s="123" t="s">
        <v>69</v>
      </c>
      <c r="B3" s="123"/>
      <c r="C3" s="124" t="s">
        <v>70</v>
      </c>
      <c r="D3" s="124"/>
      <c r="E3" s="124"/>
      <c r="F3" s="124"/>
      <c r="G3" s="124"/>
      <c r="H3" s="124"/>
      <c r="I3" s="124"/>
      <c r="J3" s="34">
        <v>2002</v>
      </c>
    </row>
    <row r="4" spans="1:10">
      <c r="A4" s="77"/>
      <c r="B4" s="77"/>
      <c r="C4" s="36"/>
      <c r="D4" s="36"/>
      <c r="E4" s="36"/>
      <c r="F4" s="36"/>
      <c r="G4" s="36"/>
      <c r="H4" s="36"/>
      <c r="I4" s="36"/>
      <c r="J4" s="36"/>
    </row>
    <row r="6" spans="1:10" ht="14.25">
      <c r="A6" s="133" t="s">
        <v>2</v>
      </c>
      <c r="B6" s="133"/>
      <c r="C6" s="136" t="s">
        <v>3</v>
      </c>
      <c r="D6" s="139" t="s">
        <v>4</v>
      </c>
      <c r="E6" s="140"/>
      <c r="F6" s="143" t="s">
        <v>56</v>
      </c>
      <c r="G6" s="144"/>
      <c r="H6" s="144"/>
      <c r="I6" s="144"/>
      <c r="J6" s="144"/>
    </row>
    <row r="7" spans="1:10">
      <c r="A7" s="134"/>
      <c r="B7" s="134"/>
      <c r="C7" s="137"/>
      <c r="D7" s="141"/>
      <c r="E7" s="142"/>
      <c r="F7" s="136" t="s">
        <v>5</v>
      </c>
      <c r="G7" s="136" t="s">
        <v>6</v>
      </c>
      <c r="H7" s="136" t="s">
        <v>7</v>
      </c>
      <c r="I7" s="136" t="s">
        <v>8</v>
      </c>
      <c r="J7" s="139" t="s">
        <v>9</v>
      </c>
    </row>
    <row r="8" spans="1:10">
      <c r="A8" s="134"/>
      <c r="B8" s="134"/>
      <c r="C8" s="137"/>
      <c r="D8" s="136" t="s">
        <v>10</v>
      </c>
      <c r="E8" s="78"/>
      <c r="F8" s="138"/>
      <c r="G8" s="138"/>
      <c r="H8" s="137"/>
      <c r="I8" s="137"/>
      <c r="J8" s="145"/>
    </row>
    <row r="9" spans="1:10">
      <c r="A9" s="134"/>
      <c r="B9" s="134"/>
      <c r="C9" s="137"/>
      <c r="D9" s="137"/>
      <c r="E9" s="79" t="s">
        <v>11</v>
      </c>
      <c r="F9" s="139" t="s">
        <v>12</v>
      </c>
      <c r="G9" s="140"/>
      <c r="H9" s="137"/>
      <c r="I9" s="137"/>
      <c r="J9" s="145"/>
    </row>
    <row r="10" spans="1:10">
      <c r="A10" s="135"/>
      <c r="B10" s="135"/>
      <c r="C10" s="138"/>
      <c r="D10" s="138"/>
      <c r="E10" s="80"/>
      <c r="F10" s="141"/>
      <c r="G10" s="142"/>
      <c r="H10" s="138"/>
      <c r="I10" s="138"/>
      <c r="J10" s="141"/>
    </row>
    <row r="11" spans="1:10">
      <c r="A11" s="52"/>
      <c r="B11" s="52"/>
      <c r="C11" s="38"/>
      <c r="D11" s="38"/>
      <c r="E11" s="38"/>
      <c r="F11" s="53"/>
      <c r="G11" s="53"/>
      <c r="H11" s="53"/>
      <c r="I11" s="53"/>
      <c r="J11" s="53"/>
    </row>
    <row r="12" spans="1:10">
      <c r="A12" s="39">
        <v>1</v>
      </c>
      <c r="B12" s="40" t="s">
        <v>13</v>
      </c>
      <c r="C12" s="81">
        <v>2489</v>
      </c>
      <c r="D12" s="81">
        <v>66</v>
      </c>
      <c r="E12" s="82">
        <v>2.6516673362796306</v>
      </c>
      <c r="F12" s="81">
        <v>9</v>
      </c>
      <c r="G12" s="81">
        <v>18</v>
      </c>
      <c r="H12" s="81">
        <v>3</v>
      </c>
      <c r="I12" s="81">
        <v>7</v>
      </c>
      <c r="J12" s="81">
        <v>34</v>
      </c>
    </row>
    <row r="13" spans="1:10">
      <c r="A13" s="39">
        <v>2</v>
      </c>
      <c r="B13" s="40" t="s">
        <v>14</v>
      </c>
      <c r="C13" s="81">
        <v>2698</v>
      </c>
      <c r="D13" s="81">
        <v>321</v>
      </c>
      <c r="E13" s="82">
        <v>11.89770200148258</v>
      </c>
      <c r="F13" s="81">
        <v>37</v>
      </c>
      <c r="G13" s="81">
        <v>40</v>
      </c>
      <c r="H13" s="81">
        <v>42</v>
      </c>
      <c r="I13" s="81">
        <v>125</v>
      </c>
      <c r="J13" s="81">
        <v>141</v>
      </c>
    </row>
    <row r="14" spans="1:10">
      <c r="A14" s="39">
        <v>3</v>
      </c>
      <c r="B14" s="40" t="s">
        <v>15</v>
      </c>
      <c r="C14" s="81">
        <v>2410</v>
      </c>
      <c r="D14" s="81">
        <v>328</v>
      </c>
      <c r="E14" s="82">
        <v>13.609958506224066</v>
      </c>
      <c r="F14" s="81">
        <v>43</v>
      </c>
      <c r="G14" s="81">
        <v>57</v>
      </c>
      <c r="H14" s="81">
        <v>18</v>
      </c>
      <c r="I14" s="81">
        <v>217</v>
      </c>
      <c r="J14" s="81">
        <v>67</v>
      </c>
    </row>
    <row r="15" spans="1:10">
      <c r="A15" s="39">
        <v>4</v>
      </c>
      <c r="B15" s="40" t="s">
        <v>16</v>
      </c>
      <c r="C15" s="81">
        <v>606</v>
      </c>
      <c r="D15" s="81">
        <v>62</v>
      </c>
      <c r="E15" s="82">
        <v>10.231023102310232</v>
      </c>
      <c r="F15" s="81">
        <v>4</v>
      </c>
      <c r="G15" s="81">
        <v>6</v>
      </c>
      <c r="H15" s="81">
        <v>10</v>
      </c>
      <c r="I15" s="81">
        <v>42</v>
      </c>
      <c r="J15" s="81">
        <v>18</v>
      </c>
    </row>
    <row r="16" spans="1:10">
      <c r="A16" s="39">
        <v>5</v>
      </c>
      <c r="B16" s="40" t="s">
        <v>17</v>
      </c>
      <c r="C16" s="81">
        <v>668</v>
      </c>
      <c r="D16" s="81">
        <v>106</v>
      </c>
      <c r="E16" s="82">
        <v>15.868263473053892</v>
      </c>
      <c r="F16" s="81">
        <v>16</v>
      </c>
      <c r="G16" s="81">
        <v>10</v>
      </c>
      <c r="H16" s="81">
        <v>7</v>
      </c>
      <c r="I16" s="81">
        <v>68</v>
      </c>
      <c r="J16" s="81">
        <v>41</v>
      </c>
    </row>
    <row r="17" spans="1:10">
      <c r="A17" s="39">
        <v>6</v>
      </c>
      <c r="B17" s="40" t="s">
        <v>18</v>
      </c>
      <c r="C17" s="81">
        <v>2418</v>
      </c>
      <c r="D17" s="81">
        <v>806</v>
      </c>
      <c r="E17" s="82">
        <v>33.333333333333329</v>
      </c>
      <c r="F17" s="81">
        <v>562</v>
      </c>
      <c r="G17" s="81">
        <v>43</v>
      </c>
      <c r="H17" s="81">
        <v>24</v>
      </c>
      <c r="I17" s="81">
        <v>136</v>
      </c>
      <c r="J17" s="81">
        <v>192</v>
      </c>
    </row>
    <row r="18" spans="1:10">
      <c r="A18" s="39">
        <v>7</v>
      </c>
      <c r="B18" s="40" t="s">
        <v>19</v>
      </c>
      <c r="C18" s="81">
        <v>1786</v>
      </c>
      <c r="D18" s="81">
        <v>643</v>
      </c>
      <c r="E18" s="82">
        <v>36.002239641657333</v>
      </c>
      <c r="F18" s="81">
        <v>136</v>
      </c>
      <c r="G18" s="81">
        <v>65</v>
      </c>
      <c r="H18" s="81">
        <v>80</v>
      </c>
      <c r="I18" s="81">
        <v>360</v>
      </c>
      <c r="J18" s="81">
        <v>171</v>
      </c>
    </row>
    <row r="19" spans="1:10">
      <c r="A19" s="39">
        <v>8</v>
      </c>
      <c r="B19" s="40" t="s">
        <v>20</v>
      </c>
      <c r="C19" s="81">
        <v>3288</v>
      </c>
      <c r="D19" s="81">
        <v>739</v>
      </c>
      <c r="E19" s="82">
        <v>22.47566909975669</v>
      </c>
      <c r="F19" s="81">
        <v>175</v>
      </c>
      <c r="G19" s="81">
        <v>57</v>
      </c>
      <c r="H19" s="81">
        <v>188</v>
      </c>
      <c r="I19" s="81">
        <v>454</v>
      </c>
      <c r="J19" s="81">
        <v>123</v>
      </c>
    </row>
    <row r="20" spans="1:10">
      <c r="A20" s="39">
        <v>10</v>
      </c>
      <c r="B20" s="40" t="s">
        <v>21</v>
      </c>
      <c r="C20" s="81">
        <v>543</v>
      </c>
      <c r="D20" s="81">
        <v>108</v>
      </c>
      <c r="E20" s="82">
        <v>19.88950276243094</v>
      </c>
      <c r="F20" s="81">
        <v>16</v>
      </c>
      <c r="G20" s="81">
        <v>65</v>
      </c>
      <c r="H20" s="81">
        <v>4</v>
      </c>
      <c r="I20" s="81">
        <v>17</v>
      </c>
      <c r="J20" s="81">
        <v>21</v>
      </c>
    </row>
    <row r="21" spans="1:10">
      <c r="A21" s="41">
        <v>11</v>
      </c>
      <c r="B21" s="40" t="s">
        <v>22</v>
      </c>
      <c r="C21" s="81">
        <v>885</v>
      </c>
      <c r="D21" s="81">
        <v>188</v>
      </c>
      <c r="E21" s="82">
        <v>21.242937853107343</v>
      </c>
      <c r="F21" s="81">
        <v>24</v>
      </c>
      <c r="G21" s="81">
        <v>37</v>
      </c>
      <c r="H21" s="81">
        <v>15</v>
      </c>
      <c r="I21" s="81">
        <v>83</v>
      </c>
      <c r="J21" s="81">
        <v>84</v>
      </c>
    </row>
    <row r="22" spans="1:10">
      <c r="A22" s="41">
        <v>12</v>
      </c>
      <c r="B22" s="44" t="s">
        <v>86</v>
      </c>
      <c r="C22" s="83"/>
      <c r="D22" s="83"/>
      <c r="E22" s="83"/>
      <c r="F22" s="83"/>
      <c r="G22" s="83"/>
      <c r="H22" s="83"/>
      <c r="I22" s="83"/>
      <c r="J22" s="83"/>
    </row>
    <row r="23" spans="1:10">
      <c r="A23" s="41"/>
      <c r="B23" s="84" t="s">
        <v>87</v>
      </c>
      <c r="C23" s="81">
        <v>489</v>
      </c>
      <c r="D23" s="81">
        <v>116</v>
      </c>
      <c r="E23" s="82">
        <v>23.721881390593047</v>
      </c>
      <c r="F23" s="81">
        <v>16</v>
      </c>
      <c r="G23" s="81">
        <v>25</v>
      </c>
      <c r="H23" s="81">
        <v>23</v>
      </c>
      <c r="I23" s="81">
        <v>59</v>
      </c>
      <c r="J23" s="81">
        <v>34</v>
      </c>
    </row>
    <row r="24" spans="1:10">
      <c r="A24" s="41">
        <v>13</v>
      </c>
      <c r="B24" s="40" t="s">
        <v>23</v>
      </c>
      <c r="C24" s="81">
        <v>891</v>
      </c>
      <c r="D24" s="81">
        <v>92</v>
      </c>
      <c r="E24" s="82">
        <v>10.32547699214366</v>
      </c>
      <c r="F24" s="81">
        <v>5</v>
      </c>
      <c r="G24" s="81">
        <v>25</v>
      </c>
      <c r="H24" s="81">
        <v>1</v>
      </c>
      <c r="I24" s="81">
        <v>65</v>
      </c>
      <c r="J24" s="81">
        <v>5</v>
      </c>
    </row>
    <row r="25" spans="1:10">
      <c r="A25" s="41">
        <v>14</v>
      </c>
      <c r="B25" s="48" t="s">
        <v>82</v>
      </c>
      <c r="C25" s="81">
        <v>342</v>
      </c>
      <c r="D25" s="81">
        <v>60</v>
      </c>
      <c r="E25" s="82">
        <v>17.543859649122805</v>
      </c>
      <c r="F25" s="81">
        <v>5</v>
      </c>
      <c r="G25" s="81">
        <v>1</v>
      </c>
      <c r="H25" s="81">
        <v>8</v>
      </c>
      <c r="I25" s="81">
        <v>47</v>
      </c>
      <c r="J25" s="81">
        <v>2</v>
      </c>
    </row>
    <row r="26" spans="1:10">
      <c r="A26" s="41">
        <v>15</v>
      </c>
      <c r="B26" s="40" t="s">
        <v>24</v>
      </c>
      <c r="C26" s="81">
        <v>209</v>
      </c>
      <c r="D26" s="81">
        <v>15</v>
      </c>
      <c r="E26" s="82">
        <v>7.1770334928229662</v>
      </c>
      <c r="F26" s="81">
        <v>1</v>
      </c>
      <c r="G26" s="81">
        <v>8</v>
      </c>
      <c r="H26" s="81">
        <v>3</v>
      </c>
      <c r="I26" s="81">
        <v>3</v>
      </c>
      <c r="J26" s="81">
        <v>2</v>
      </c>
    </row>
    <row r="27" spans="1:10">
      <c r="A27" s="41">
        <v>16</v>
      </c>
      <c r="B27" s="44" t="s">
        <v>88</v>
      </c>
      <c r="C27" s="83"/>
      <c r="D27" s="83"/>
      <c r="E27" s="83"/>
      <c r="F27" s="83"/>
      <c r="G27" s="83"/>
      <c r="H27" s="83"/>
      <c r="I27" s="83"/>
      <c r="J27" s="83"/>
    </row>
    <row r="28" spans="1:10">
      <c r="A28" s="85"/>
      <c r="B28" s="84" t="s">
        <v>89</v>
      </c>
      <c r="C28" s="81">
        <v>695</v>
      </c>
      <c r="D28" s="81">
        <v>68</v>
      </c>
      <c r="E28" s="82">
        <v>9.7841726618705032</v>
      </c>
      <c r="F28" s="81">
        <v>2</v>
      </c>
      <c r="G28" s="81">
        <v>35</v>
      </c>
      <c r="H28" s="81">
        <v>6</v>
      </c>
      <c r="I28" s="81">
        <v>31</v>
      </c>
      <c r="J28" s="81">
        <v>6</v>
      </c>
    </row>
    <row r="29" spans="1:10">
      <c r="A29" s="41">
        <v>17</v>
      </c>
      <c r="B29" s="40" t="s">
        <v>25</v>
      </c>
      <c r="C29" s="81">
        <v>1052</v>
      </c>
      <c r="D29" s="81">
        <v>197</v>
      </c>
      <c r="E29" s="82">
        <v>18.726235741444867</v>
      </c>
      <c r="F29" s="81">
        <v>34</v>
      </c>
      <c r="G29" s="81">
        <v>92</v>
      </c>
      <c r="H29" s="81">
        <v>17</v>
      </c>
      <c r="I29" s="81">
        <v>81</v>
      </c>
      <c r="J29" s="81">
        <v>38</v>
      </c>
    </row>
    <row r="30" spans="1:10">
      <c r="A30" s="41">
        <v>18</v>
      </c>
      <c r="B30" s="40" t="s">
        <v>26</v>
      </c>
      <c r="C30" s="81">
        <v>1444</v>
      </c>
      <c r="D30" s="81">
        <v>253</v>
      </c>
      <c r="E30" s="82">
        <v>17.520775623268698</v>
      </c>
      <c r="F30" s="81">
        <v>32</v>
      </c>
      <c r="G30" s="81">
        <v>38</v>
      </c>
      <c r="H30" s="81">
        <v>59</v>
      </c>
      <c r="I30" s="81">
        <v>134</v>
      </c>
      <c r="J30" s="81">
        <v>58</v>
      </c>
    </row>
    <row r="31" spans="1:10">
      <c r="A31" s="41">
        <v>20</v>
      </c>
      <c r="B31" s="44" t="s">
        <v>90</v>
      </c>
      <c r="C31" s="83"/>
      <c r="D31" s="83"/>
      <c r="E31" s="83"/>
      <c r="F31" s="83"/>
      <c r="G31" s="83"/>
      <c r="H31" s="83"/>
      <c r="I31" s="83"/>
      <c r="J31" s="83"/>
    </row>
    <row r="32" spans="1:10">
      <c r="A32" s="41"/>
      <c r="B32" s="84" t="s">
        <v>91</v>
      </c>
      <c r="C32" s="81">
        <v>782</v>
      </c>
      <c r="D32" s="81">
        <v>246</v>
      </c>
      <c r="E32" s="82">
        <v>31.45780051150895</v>
      </c>
      <c r="F32" s="81">
        <v>31</v>
      </c>
      <c r="G32" s="81">
        <v>14</v>
      </c>
      <c r="H32" s="81">
        <v>89</v>
      </c>
      <c r="I32" s="81">
        <v>143</v>
      </c>
      <c r="J32" s="81">
        <v>26</v>
      </c>
    </row>
    <row r="33" spans="1:10">
      <c r="A33" s="41">
        <v>21</v>
      </c>
      <c r="B33" s="40" t="s">
        <v>27</v>
      </c>
      <c r="C33" s="81">
        <v>225</v>
      </c>
      <c r="D33" s="81">
        <v>39</v>
      </c>
      <c r="E33" s="82">
        <v>17.333333333333336</v>
      </c>
      <c r="F33" s="81">
        <v>7</v>
      </c>
      <c r="G33" s="81">
        <v>8</v>
      </c>
      <c r="H33" s="81">
        <v>0</v>
      </c>
      <c r="I33" s="81">
        <v>25</v>
      </c>
      <c r="J33" s="81">
        <v>6</v>
      </c>
    </row>
    <row r="34" spans="1:10">
      <c r="A34" s="41">
        <v>22</v>
      </c>
      <c r="B34" s="40" t="s">
        <v>28</v>
      </c>
      <c r="C34" s="81">
        <v>300</v>
      </c>
      <c r="D34" s="81">
        <v>61</v>
      </c>
      <c r="E34" s="82">
        <v>20.333333333333332</v>
      </c>
      <c r="F34" s="81">
        <v>8</v>
      </c>
      <c r="G34" s="81">
        <v>8</v>
      </c>
      <c r="H34" s="81">
        <v>3</v>
      </c>
      <c r="I34" s="81">
        <v>46</v>
      </c>
      <c r="J34" s="81">
        <v>8</v>
      </c>
    </row>
    <row r="35" spans="1:10">
      <c r="A35" s="41">
        <v>23</v>
      </c>
      <c r="B35" s="40" t="s">
        <v>29</v>
      </c>
      <c r="C35" s="81">
        <v>1026</v>
      </c>
      <c r="D35" s="81">
        <v>127</v>
      </c>
      <c r="E35" s="82">
        <v>12.378167641325536</v>
      </c>
      <c r="F35" s="81">
        <v>9</v>
      </c>
      <c r="G35" s="81">
        <v>64</v>
      </c>
      <c r="H35" s="81">
        <v>16</v>
      </c>
      <c r="I35" s="81">
        <v>47</v>
      </c>
      <c r="J35" s="81">
        <v>11</v>
      </c>
    </row>
    <row r="36" spans="1:10">
      <c r="A36" s="41">
        <v>24</v>
      </c>
      <c r="B36" s="40" t="s">
        <v>30</v>
      </c>
      <c r="C36" s="81">
        <v>419</v>
      </c>
      <c r="D36" s="81">
        <v>56</v>
      </c>
      <c r="E36" s="82">
        <v>13.365155131264917</v>
      </c>
      <c r="F36" s="81">
        <v>3</v>
      </c>
      <c r="G36" s="81">
        <v>6</v>
      </c>
      <c r="H36" s="81">
        <v>8</v>
      </c>
      <c r="I36" s="81">
        <v>43</v>
      </c>
      <c r="J36" s="81">
        <v>3</v>
      </c>
    </row>
    <row r="37" spans="1:10">
      <c r="A37" s="41">
        <v>25</v>
      </c>
      <c r="B37" s="40" t="s">
        <v>31</v>
      </c>
      <c r="C37" s="81">
        <v>1230</v>
      </c>
      <c r="D37" s="81">
        <v>145</v>
      </c>
      <c r="E37" s="82">
        <v>11.788617886178862</v>
      </c>
      <c r="F37" s="81">
        <v>18</v>
      </c>
      <c r="G37" s="81">
        <v>97</v>
      </c>
      <c r="H37" s="81">
        <v>11</v>
      </c>
      <c r="I37" s="81">
        <v>18</v>
      </c>
      <c r="J37" s="81">
        <v>11</v>
      </c>
    </row>
    <row r="38" spans="1:10">
      <c r="A38" s="41">
        <v>26</v>
      </c>
      <c r="B38" s="44" t="s">
        <v>92</v>
      </c>
      <c r="C38" s="83"/>
      <c r="D38" s="83"/>
      <c r="E38" s="83"/>
      <c r="F38" s="83"/>
      <c r="G38" s="83"/>
      <c r="H38" s="83"/>
      <c r="I38" s="83"/>
      <c r="J38" s="83"/>
    </row>
    <row r="39" spans="1:10">
      <c r="A39" s="41"/>
      <c r="B39" s="86" t="s">
        <v>93</v>
      </c>
      <c r="C39" s="81">
        <v>607</v>
      </c>
      <c r="D39" s="81">
        <v>117</v>
      </c>
      <c r="E39" s="82">
        <v>19.275123558484349</v>
      </c>
      <c r="F39" s="81">
        <v>27</v>
      </c>
      <c r="G39" s="81">
        <v>32</v>
      </c>
      <c r="H39" s="81">
        <v>5</v>
      </c>
      <c r="I39" s="81">
        <v>61</v>
      </c>
      <c r="J39" s="81">
        <v>10</v>
      </c>
    </row>
    <row r="40" spans="1:10">
      <c r="A40" s="41">
        <v>27</v>
      </c>
      <c r="B40" s="40" t="s">
        <v>32</v>
      </c>
      <c r="C40" s="81">
        <v>331</v>
      </c>
      <c r="D40" s="81">
        <v>4</v>
      </c>
      <c r="E40" s="82">
        <v>1.2084592145015105</v>
      </c>
      <c r="F40" s="81">
        <v>0</v>
      </c>
      <c r="G40" s="81">
        <v>1</v>
      </c>
      <c r="H40" s="81">
        <v>0</v>
      </c>
      <c r="I40" s="81">
        <v>0</v>
      </c>
      <c r="J40" s="81">
        <v>3</v>
      </c>
    </row>
    <row r="41" spans="1:10">
      <c r="A41" s="41">
        <v>28</v>
      </c>
      <c r="B41" s="40" t="s">
        <v>33</v>
      </c>
      <c r="C41" s="81">
        <v>218</v>
      </c>
      <c r="D41" s="81">
        <v>44</v>
      </c>
      <c r="E41" s="82">
        <v>20.183486238532112</v>
      </c>
      <c r="F41" s="81">
        <v>4</v>
      </c>
      <c r="G41" s="81">
        <v>1</v>
      </c>
      <c r="H41" s="81">
        <v>1</v>
      </c>
      <c r="I41" s="81">
        <v>24</v>
      </c>
      <c r="J41" s="81">
        <v>20</v>
      </c>
    </row>
    <row r="42" spans="1:10">
      <c r="A42" s="41">
        <v>29</v>
      </c>
      <c r="B42" s="40" t="s">
        <v>34</v>
      </c>
      <c r="C42" s="81">
        <v>1065</v>
      </c>
      <c r="D42" s="81">
        <v>75</v>
      </c>
      <c r="E42" s="82">
        <v>7.042253521126761</v>
      </c>
      <c r="F42" s="81">
        <v>4</v>
      </c>
      <c r="G42" s="81">
        <v>38</v>
      </c>
      <c r="H42" s="81">
        <v>8</v>
      </c>
      <c r="I42" s="81">
        <v>27</v>
      </c>
      <c r="J42" s="81">
        <v>0</v>
      </c>
    </row>
    <row r="43" spans="1:10">
      <c r="A43" s="41">
        <v>30</v>
      </c>
      <c r="B43" s="40" t="s">
        <v>35</v>
      </c>
      <c r="C43" s="81">
        <v>534</v>
      </c>
      <c r="D43" s="81">
        <v>65</v>
      </c>
      <c r="E43" s="82">
        <v>12.172284644194757</v>
      </c>
      <c r="F43" s="81">
        <v>2</v>
      </c>
      <c r="G43" s="81">
        <v>13</v>
      </c>
      <c r="H43" s="81">
        <v>12</v>
      </c>
      <c r="I43" s="81">
        <v>48</v>
      </c>
      <c r="J43" s="81">
        <v>1</v>
      </c>
    </row>
    <row r="44" spans="1:10">
      <c r="A44" s="41">
        <v>31</v>
      </c>
      <c r="B44" s="40" t="s">
        <v>36</v>
      </c>
      <c r="C44" s="81">
        <v>978</v>
      </c>
      <c r="D44" s="81">
        <v>109</v>
      </c>
      <c r="E44" s="82">
        <v>11.145194274028631</v>
      </c>
      <c r="F44" s="81">
        <v>18</v>
      </c>
      <c r="G44" s="81">
        <v>8</v>
      </c>
      <c r="H44" s="81">
        <v>18</v>
      </c>
      <c r="I44" s="81">
        <v>69</v>
      </c>
      <c r="J44" s="81">
        <v>32</v>
      </c>
    </row>
    <row r="45" spans="1:10">
      <c r="A45" s="41">
        <v>32</v>
      </c>
      <c r="B45" s="87" t="s">
        <v>94</v>
      </c>
      <c r="C45" s="83"/>
      <c r="D45" s="83"/>
      <c r="E45" s="83"/>
      <c r="F45" s="83"/>
      <c r="G45" s="83"/>
      <c r="H45" s="83"/>
      <c r="I45" s="83"/>
      <c r="J45" s="83"/>
    </row>
    <row r="46" spans="1:10">
      <c r="A46" s="41"/>
      <c r="B46" s="84" t="s">
        <v>95</v>
      </c>
      <c r="C46" s="81">
        <v>818</v>
      </c>
      <c r="D46" s="81">
        <v>135</v>
      </c>
      <c r="E46" s="82">
        <v>16.503667481662593</v>
      </c>
      <c r="F46" s="81">
        <v>38</v>
      </c>
      <c r="G46" s="81">
        <v>6</v>
      </c>
      <c r="H46" s="81">
        <v>32</v>
      </c>
      <c r="I46" s="81">
        <v>91</v>
      </c>
      <c r="J46" s="81">
        <v>2</v>
      </c>
    </row>
    <row r="47" spans="1:10">
      <c r="A47" s="41">
        <v>36</v>
      </c>
      <c r="B47" s="40" t="s">
        <v>103</v>
      </c>
      <c r="C47" s="81">
        <v>1088</v>
      </c>
      <c r="D47" s="81">
        <v>130</v>
      </c>
      <c r="E47" s="82">
        <v>11.948529411764707</v>
      </c>
      <c r="F47" s="81">
        <v>10</v>
      </c>
      <c r="G47" s="81">
        <v>10</v>
      </c>
      <c r="H47" s="81">
        <v>14</v>
      </c>
      <c r="I47" s="81">
        <v>78</v>
      </c>
      <c r="J47" s="81">
        <v>32</v>
      </c>
    </row>
    <row r="48" spans="1:10">
      <c r="A48" s="41">
        <v>37</v>
      </c>
      <c r="B48" s="40" t="s">
        <v>37</v>
      </c>
      <c r="C48" s="81">
        <v>431</v>
      </c>
      <c r="D48" s="81">
        <v>159</v>
      </c>
      <c r="E48" s="82">
        <v>36.890951276102093</v>
      </c>
      <c r="F48" s="81">
        <v>0</v>
      </c>
      <c r="G48" s="81">
        <v>9</v>
      </c>
      <c r="H48" s="81">
        <v>27</v>
      </c>
      <c r="I48" s="81">
        <v>213</v>
      </c>
      <c r="J48" s="81">
        <v>38</v>
      </c>
    </row>
    <row r="49" spans="1:10">
      <c r="A49" s="41">
        <v>39</v>
      </c>
      <c r="B49" s="40" t="s">
        <v>38</v>
      </c>
      <c r="C49" s="81">
        <v>54</v>
      </c>
      <c r="D49" s="81">
        <v>7</v>
      </c>
      <c r="E49" s="82">
        <v>12.962962962962962</v>
      </c>
      <c r="F49" s="81">
        <v>0</v>
      </c>
      <c r="G49" s="81">
        <v>5</v>
      </c>
      <c r="H49" s="81">
        <v>2</v>
      </c>
      <c r="I49" s="81">
        <v>0</v>
      </c>
      <c r="J49" s="81">
        <v>0</v>
      </c>
    </row>
    <row r="50" spans="1:10">
      <c r="A50" s="41">
        <v>40</v>
      </c>
      <c r="B50" s="44" t="s">
        <v>96</v>
      </c>
      <c r="C50" s="83"/>
      <c r="D50" s="83"/>
      <c r="E50" s="83"/>
      <c r="F50" s="83"/>
      <c r="G50" s="83"/>
      <c r="H50" s="83"/>
      <c r="I50" s="83"/>
      <c r="J50" s="83"/>
    </row>
    <row r="51" spans="1:10">
      <c r="A51" s="41"/>
      <c r="B51" s="84" t="s">
        <v>97</v>
      </c>
      <c r="C51" s="81">
        <v>458</v>
      </c>
      <c r="D51" s="81">
        <v>86</v>
      </c>
      <c r="E51" s="82">
        <v>18.777292576419214</v>
      </c>
      <c r="F51" s="81">
        <v>1</v>
      </c>
      <c r="G51" s="81">
        <v>26</v>
      </c>
      <c r="H51" s="81">
        <v>1</v>
      </c>
      <c r="I51" s="81">
        <v>58</v>
      </c>
      <c r="J51" s="81">
        <v>18</v>
      </c>
    </row>
    <row r="52" spans="1:10">
      <c r="A52" s="41">
        <v>41</v>
      </c>
      <c r="B52" s="44" t="s">
        <v>98</v>
      </c>
      <c r="C52" s="83"/>
      <c r="D52" s="83"/>
      <c r="E52" s="83"/>
      <c r="F52" s="83"/>
      <c r="G52" s="83"/>
      <c r="H52" s="83"/>
      <c r="I52" s="83"/>
      <c r="J52" s="83"/>
    </row>
    <row r="53" spans="1:10">
      <c r="A53" s="88"/>
      <c r="B53" s="84" t="s">
        <v>95</v>
      </c>
      <c r="C53" s="81">
        <v>261</v>
      </c>
      <c r="D53" s="81">
        <v>39</v>
      </c>
      <c r="E53" s="82">
        <v>14.942528735632186</v>
      </c>
      <c r="F53" s="81">
        <v>1</v>
      </c>
      <c r="G53" s="81">
        <v>9</v>
      </c>
      <c r="H53" s="81">
        <v>2</v>
      </c>
      <c r="I53" s="81">
        <v>31</v>
      </c>
      <c r="J53" s="81">
        <v>2</v>
      </c>
    </row>
    <row r="54" spans="1:10">
      <c r="A54" s="41">
        <v>42</v>
      </c>
      <c r="B54" s="40" t="s">
        <v>39</v>
      </c>
      <c r="C54" s="81">
        <v>2612</v>
      </c>
      <c r="D54" s="81">
        <v>552</v>
      </c>
      <c r="E54" s="82">
        <v>21.133231240428792</v>
      </c>
      <c r="F54" s="81">
        <v>3</v>
      </c>
      <c r="G54" s="81">
        <v>3</v>
      </c>
      <c r="H54" s="81">
        <v>4</v>
      </c>
      <c r="I54" s="81">
        <v>173</v>
      </c>
      <c r="J54" s="81">
        <v>384</v>
      </c>
    </row>
    <row r="55" spans="1:10">
      <c r="A55" s="41">
        <v>43</v>
      </c>
      <c r="B55" s="40" t="s">
        <v>40</v>
      </c>
      <c r="C55" s="81">
        <v>448</v>
      </c>
      <c r="D55" s="81">
        <v>90</v>
      </c>
      <c r="E55" s="82">
        <v>20.089285714285715</v>
      </c>
      <c r="F55" s="81">
        <v>0</v>
      </c>
      <c r="G55" s="81">
        <v>30</v>
      </c>
      <c r="H55" s="81">
        <v>7</v>
      </c>
      <c r="I55" s="81">
        <v>64</v>
      </c>
      <c r="J55" s="81">
        <v>0</v>
      </c>
    </row>
    <row r="56" spans="1:10">
      <c r="A56" s="41">
        <v>44</v>
      </c>
      <c r="B56" s="40" t="s">
        <v>41</v>
      </c>
      <c r="C56" s="81">
        <v>408</v>
      </c>
      <c r="D56" s="81">
        <v>59</v>
      </c>
      <c r="E56" s="82">
        <v>14.460784313725492</v>
      </c>
      <c r="F56" s="81">
        <v>3</v>
      </c>
      <c r="G56" s="81">
        <v>25</v>
      </c>
      <c r="H56" s="81">
        <v>7</v>
      </c>
      <c r="I56" s="81">
        <v>31</v>
      </c>
      <c r="J56" s="81">
        <v>3</v>
      </c>
    </row>
    <row r="57" spans="1:10">
      <c r="A57" s="41">
        <v>45</v>
      </c>
      <c r="B57" s="40" t="s">
        <v>42</v>
      </c>
      <c r="C57" s="81">
        <v>34</v>
      </c>
      <c r="D57" s="81">
        <v>0</v>
      </c>
      <c r="E57" s="82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</row>
    <row r="58" spans="1:10">
      <c r="A58" s="41">
        <v>46</v>
      </c>
      <c r="B58" s="40" t="s">
        <v>43</v>
      </c>
      <c r="C58" s="81">
        <v>186</v>
      </c>
      <c r="D58" s="81">
        <v>9</v>
      </c>
      <c r="E58" s="82">
        <v>4.838709677419355</v>
      </c>
      <c r="F58" s="81">
        <v>0</v>
      </c>
      <c r="G58" s="81">
        <v>4</v>
      </c>
      <c r="H58" s="81">
        <v>2</v>
      </c>
      <c r="I58" s="81">
        <v>3</v>
      </c>
      <c r="J58" s="81">
        <v>0</v>
      </c>
    </row>
    <row r="59" spans="1:10">
      <c r="A59" s="41">
        <v>47</v>
      </c>
      <c r="B59" s="40" t="s">
        <v>44</v>
      </c>
      <c r="C59" s="81">
        <v>327</v>
      </c>
      <c r="D59" s="81">
        <v>73</v>
      </c>
      <c r="E59" s="82">
        <v>22.324159021406729</v>
      </c>
      <c r="F59" s="81">
        <v>6</v>
      </c>
      <c r="G59" s="81">
        <v>14</v>
      </c>
      <c r="H59" s="81">
        <v>25</v>
      </c>
      <c r="I59" s="81">
        <v>61</v>
      </c>
      <c r="J59" s="81">
        <v>1</v>
      </c>
    </row>
    <row r="60" spans="1:10">
      <c r="A60" s="41">
        <v>48</v>
      </c>
      <c r="B60" s="40" t="s">
        <v>45</v>
      </c>
      <c r="C60" s="81">
        <v>589</v>
      </c>
      <c r="D60" s="81">
        <v>98</v>
      </c>
      <c r="E60" s="82">
        <v>16.638370118845501</v>
      </c>
      <c r="F60" s="81">
        <v>1</v>
      </c>
      <c r="G60" s="81">
        <v>5</v>
      </c>
      <c r="H60" s="81">
        <v>3</v>
      </c>
      <c r="I60" s="81">
        <v>120</v>
      </c>
      <c r="J60" s="81">
        <v>2</v>
      </c>
    </row>
    <row r="61" spans="1:10">
      <c r="A61" s="41">
        <v>49</v>
      </c>
      <c r="B61" s="40" t="s">
        <v>46</v>
      </c>
      <c r="C61" s="81">
        <v>454</v>
      </c>
      <c r="D61" s="81">
        <v>49</v>
      </c>
      <c r="E61" s="82">
        <v>10.79295154185022</v>
      </c>
      <c r="F61" s="81">
        <v>2</v>
      </c>
      <c r="G61" s="81">
        <v>5</v>
      </c>
      <c r="H61" s="81">
        <v>1</v>
      </c>
      <c r="I61" s="81">
        <v>40</v>
      </c>
      <c r="J61" s="81">
        <v>22</v>
      </c>
    </row>
    <row r="62" spans="1:10">
      <c r="A62" s="41">
        <v>50</v>
      </c>
      <c r="B62" s="40" t="s">
        <v>47</v>
      </c>
      <c r="C62" s="81">
        <v>1938</v>
      </c>
      <c r="D62" s="81">
        <v>158</v>
      </c>
      <c r="E62" s="82">
        <v>8.1527347781217756</v>
      </c>
      <c r="F62" s="81">
        <v>52</v>
      </c>
      <c r="G62" s="81">
        <v>32</v>
      </c>
      <c r="H62" s="81">
        <v>5</v>
      </c>
      <c r="I62" s="81">
        <v>53</v>
      </c>
      <c r="J62" s="81">
        <v>58</v>
      </c>
    </row>
    <row r="63" spans="1:10">
      <c r="A63" s="41">
        <v>51</v>
      </c>
      <c r="B63" s="40" t="s">
        <v>48</v>
      </c>
      <c r="C63" s="81">
        <v>655</v>
      </c>
      <c r="D63" s="81">
        <v>167</v>
      </c>
      <c r="E63" s="82">
        <v>25.496183206106871</v>
      </c>
      <c r="F63" s="81">
        <v>0</v>
      </c>
      <c r="G63" s="81">
        <v>3</v>
      </c>
      <c r="H63" s="81">
        <v>72</v>
      </c>
      <c r="I63" s="81">
        <v>134</v>
      </c>
      <c r="J63" s="81">
        <v>39</v>
      </c>
    </row>
    <row r="64" spans="1:10">
      <c r="A64" s="41">
        <v>52</v>
      </c>
      <c r="B64" s="40" t="s">
        <v>49</v>
      </c>
      <c r="C64" s="81">
        <v>537</v>
      </c>
      <c r="D64" s="81">
        <v>79</v>
      </c>
      <c r="E64" s="82">
        <v>14.711359404096836</v>
      </c>
      <c r="F64" s="81">
        <v>1</v>
      </c>
      <c r="G64" s="81">
        <v>13</v>
      </c>
      <c r="H64" s="81">
        <v>8</v>
      </c>
      <c r="I64" s="81">
        <v>67</v>
      </c>
      <c r="J64" s="81">
        <v>6</v>
      </c>
    </row>
    <row r="65" spans="1:10">
      <c r="A65" s="41">
        <v>53</v>
      </c>
      <c r="B65" s="40" t="s">
        <v>50</v>
      </c>
      <c r="C65" s="81">
        <v>558</v>
      </c>
      <c r="D65" s="81">
        <v>34</v>
      </c>
      <c r="E65" s="82">
        <v>6.0931899641577063</v>
      </c>
      <c r="F65" s="81">
        <v>1</v>
      </c>
      <c r="G65" s="81">
        <v>13</v>
      </c>
      <c r="H65" s="81">
        <v>0</v>
      </c>
      <c r="I65" s="81">
        <v>19</v>
      </c>
      <c r="J65" s="81">
        <v>1</v>
      </c>
    </row>
    <row r="66" spans="1:10">
      <c r="A66" s="41">
        <v>54</v>
      </c>
      <c r="B66" s="40" t="s">
        <v>51</v>
      </c>
      <c r="C66" s="81">
        <v>87</v>
      </c>
      <c r="D66" s="81">
        <v>3</v>
      </c>
      <c r="E66" s="82">
        <v>3.4482758620689653</v>
      </c>
      <c r="F66" s="81">
        <v>0</v>
      </c>
      <c r="G66" s="81">
        <v>0</v>
      </c>
      <c r="H66" s="81">
        <v>2</v>
      </c>
      <c r="I66" s="81">
        <v>1</v>
      </c>
      <c r="J66" s="81">
        <v>0</v>
      </c>
    </row>
    <row r="67" spans="1:10">
      <c r="A67" s="41">
        <v>56</v>
      </c>
      <c r="B67" s="44" t="s">
        <v>99</v>
      </c>
      <c r="C67" s="83"/>
      <c r="D67" s="83"/>
      <c r="E67" s="83"/>
      <c r="F67" s="83"/>
      <c r="G67" s="83"/>
      <c r="H67" s="83"/>
      <c r="I67" s="83"/>
      <c r="J67" s="83"/>
    </row>
    <row r="68" spans="1:10">
      <c r="A68" s="88"/>
      <c r="B68" s="84" t="s">
        <v>100</v>
      </c>
      <c r="C68" s="81">
        <v>100</v>
      </c>
      <c r="D68" s="81">
        <v>20</v>
      </c>
      <c r="E68" s="82">
        <v>20</v>
      </c>
      <c r="F68" s="81">
        <v>3</v>
      </c>
      <c r="G68" s="81">
        <v>2</v>
      </c>
      <c r="H68" s="81">
        <v>3</v>
      </c>
      <c r="I68" s="81">
        <v>14</v>
      </c>
      <c r="J68" s="81">
        <v>1</v>
      </c>
    </row>
    <row r="69" spans="1:10">
      <c r="A69" s="41">
        <v>57</v>
      </c>
      <c r="B69" s="87" t="s">
        <v>101</v>
      </c>
      <c r="C69" s="83"/>
      <c r="D69" s="83"/>
      <c r="E69" s="83"/>
      <c r="F69" s="83"/>
      <c r="G69" s="83"/>
      <c r="H69" s="83"/>
      <c r="I69" s="83"/>
      <c r="J69" s="83"/>
    </row>
    <row r="70" spans="1:10">
      <c r="A70" s="41"/>
      <c r="B70" s="84" t="s">
        <v>102</v>
      </c>
      <c r="C70" s="81">
        <v>117</v>
      </c>
      <c r="D70" s="81">
        <v>6</v>
      </c>
      <c r="E70" s="82">
        <v>5.1282051282051277</v>
      </c>
      <c r="F70" s="81">
        <v>0</v>
      </c>
      <c r="G70" s="81">
        <v>1</v>
      </c>
      <c r="H70" s="81">
        <v>1</v>
      </c>
      <c r="I70" s="81">
        <v>3</v>
      </c>
      <c r="J70" s="81">
        <v>1</v>
      </c>
    </row>
    <row r="71" spans="1:10">
      <c r="A71" s="41">
        <v>59</v>
      </c>
      <c r="B71" s="40" t="s">
        <v>52</v>
      </c>
      <c r="C71" s="81">
        <v>11366</v>
      </c>
      <c r="D71" s="81">
        <v>2349</v>
      </c>
      <c r="E71" s="82">
        <v>20.66690128453282</v>
      </c>
      <c r="F71" s="81">
        <v>341</v>
      </c>
      <c r="G71" s="81">
        <v>46</v>
      </c>
      <c r="H71" s="81">
        <v>48</v>
      </c>
      <c r="I71" s="81">
        <v>63</v>
      </c>
      <c r="J71" s="81">
        <v>1866</v>
      </c>
    </row>
    <row r="72" spans="1:10">
      <c r="A72" s="35"/>
      <c r="B72" s="54"/>
      <c r="C72" s="89"/>
      <c r="D72" s="89"/>
      <c r="E72" s="90"/>
      <c r="F72" s="89"/>
      <c r="G72" s="89"/>
      <c r="H72" s="89"/>
      <c r="I72" s="89"/>
      <c r="J72" s="89"/>
    </row>
    <row r="73" spans="1:10">
      <c r="A73" s="13"/>
      <c r="B73" s="14" t="s">
        <v>53</v>
      </c>
      <c r="C73" s="91">
        <v>54154</v>
      </c>
      <c r="D73" s="91">
        <v>9558</v>
      </c>
      <c r="E73" s="92">
        <v>17.649665767994975</v>
      </c>
      <c r="F73" s="91">
        <v>1711</v>
      </c>
      <c r="G73" s="91">
        <v>1173</v>
      </c>
      <c r="H73" s="91">
        <v>945</v>
      </c>
      <c r="I73" s="91">
        <v>3797</v>
      </c>
      <c r="J73" s="91">
        <v>3644</v>
      </c>
    </row>
    <row r="74" spans="1:10">
      <c r="A74" s="36"/>
      <c r="B74" s="36"/>
      <c r="C74" s="93"/>
      <c r="D74" s="93"/>
      <c r="E74" s="94"/>
      <c r="F74" s="93"/>
      <c r="G74" s="93"/>
      <c r="H74" s="93"/>
      <c r="I74" s="93"/>
      <c r="J74" s="93"/>
    </row>
    <row r="75" spans="1:10">
      <c r="A75" s="147" t="s">
        <v>104</v>
      </c>
      <c r="B75" s="147"/>
      <c r="C75" s="147"/>
      <c r="D75" s="147"/>
      <c r="E75" s="147"/>
      <c r="F75" s="147"/>
      <c r="G75" s="147"/>
      <c r="H75" s="147"/>
      <c r="I75" s="147"/>
      <c r="J75" s="147"/>
    </row>
    <row r="76" spans="1:10">
      <c r="A76" s="147"/>
      <c r="B76" s="147"/>
      <c r="C76" s="147"/>
      <c r="D76" s="147"/>
      <c r="E76" s="147"/>
      <c r="F76" s="147"/>
      <c r="G76" s="147"/>
      <c r="H76" s="147"/>
      <c r="I76" s="147"/>
      <c r="J76" s="147"/>
    </row>
    <row r="77" spans="1:10">
      <c r="A77" s="147"/>
      <c r="B77" s="147"/>
      <c r="C77" s="147"/>
      <c r="D77" s="147"/>
      <c r="E77" s="147"/>
      <c r="F77" s="147"/>
      <c r="G77" s="147"/>
      <c r="H77" s="147"/>
      <c r="I77" s="147"/>
      <c r="J77" s="147"/>
    </row>
    <row r="78" spans="1:10">
      <c r="A78" s="47" t="s">
        <v>1</v>
      </c>
      <c r="B78" s="28"/>
      <c r="C78" s="28"/>
      <c r="D78" s="28"/>
      <c r="E78" s="28"/>
      <c r="F78" s="28"/>
      <c r="G78" s="28"/>
      <c r="H78" s="28"/>
      <c r="I78" s="28"/>
      <c r="J78" s="28"/>
    </row>
    <row r="79" spans="1:10">
      <c r="A79" s="47" t="s">
        <v>55</v>
      </c>
      <c r="B79" s="28"/>
      <c r="C79" s="28"/>
      <c r="D79" s="28"/>
      <c r="E79" s="28"/>
      <c r="F79" s="28"/>
      <c r="G79" s="28"/>
      <c r="H79" s="28"/>
      <c r="I79" s="28"/>
      <c r="J79" s="28"/>
    </row>
  </sheetData>
  <mergeCells count="14">
    <mergeCell ref="F9:G10"/>
    <mergeCell ref="A75:J77"/>
    <mergeCell ref="A3:B3"/>
    <mergeCell ref="C3:I3"/>
    <mergeCell ref="A6:B10"/>
    <mergeCell ref="C6:C10"/>
    <mergeCell ref="D6:E7"/>
    <mergeCell ref="F6:J6"/>
    <mergeCell ref="F7:F8"/>
    <mergeCell ref="G7:G8"/>
    <mergeCell ref="H7:H10"/>
    <mergeCell ref="I7:I10"/>
    <mergeCell ref="J7:J10"/>
    <mergeCell ref="D8:D1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workbookViewId="0">
      <selection sqref="A1:XFD1048576"/>
    </sheetView>
  </sheetViews>
  <sheetFormatPr baseColWidth="10" defaultColWidth="13.85546875" defaultRowHeight="12.75"/>
  <cols>
    <col min="1" max="1" width="4.5703125" style="7" customWidth="1"/>
    <col min="2" max="2" width="57.140625" style="7" customWidth="1"/>
    <col min="3" max="3" width="13.28515625" style="7" customWidth="1"/>
    <col min="4" max="10" width="11" style="7" customWidth="1"/>
    <col min="11" max="11" width="14.5703125" customWidth="1"/>
  </cols>
  <sheetData>
    <row r="1" spans="1:10" s="5" customFormat="1" ht="20.45" customHeight="1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2" customHeight="1">
      <c r="A2" s="3"/>
      <c r="B2" s="3"/>
      <c r="C2" s="3"/>
      <c r="D2" s="3"/>
      <c r="E2" s="3"/>
    </row>
    <row r="3" spans="1:10" ht="36.75" customHeight="1">
      <c r="A3" s="123" t="s">
        <v>69</v>
      </c>
      <c r="B3" s="123"/>
      <c r="C3" s="124" t="s">
        <v>70</v>
      </c>
      <c r="D3" s="124"/>
      <c r="E3" s="124"/>
      <c r="F3" s="124"/>
      <c r="G3" s="124"/>
      <c r="H3" s="124"/>
      <c r="I3" s="124"/>
      <c r="J3" s="34">
        <v>2021</v>
      </c>
    </row>
    <row r="4" spans="1:10" ht="12" customHeight="1">
      <c r="A4" s="1"/>
      <c r="B4" s="1"/>
      <c r="E4" s="8"/>
    </row>
    <row r="5" spans="1:10" ht="16.5" customHeight="1">
      <c r="A5" s="125" t="s">
        <v>2</v>
      </c>
      <c r="B5" s="125"/>
      <c r="C5" s="114" t="s">
        <v>3</v>
      </c>
      <c r="D5" s="111" t="s">
        <v>4</v>
      </c>
      <c r="E5" s="120"/>
      <c r="F5" s="128" t="s">
        <v>56</v>
      </c>
      <c r="G5" s="129"/>
      <c r="H5" s="129"/>
      <c r="I5" s="129"/>
      <c r="J5" s="129"/>
    </row>
    <row r="6" spans="1:10" ht="13.5" customHeight="1">
      <c r="A6" s="126"/>
      <c r="B6" s="126"/>
      <c r="C6" s="115"/>
      <c r="D6" s="113"/>
      <c r="E6" s="121"/>
      <c r="F6" s="114" t="s">
        <v>5</v>
      </c>
      <c r="G6" s="114" t="s">
        <v>6</v>
      </c>
      <c r="H6" s="114" t="s">
        <v>7</v>
      </c>
      <c r="I6" s="114" t="s">
        <v>8</v>
      </c>
      <c r="J6" s="111" t="s">
        <v>9</v>
      </c>
    </row>
    <row r="7" spans="1:10" ht="16.5" customHeight="1">
      <c r="A7" s="126"/>
      <c r="B7" s="126"/>
      <c r="C7" s="115"/>
      <c r="D7" s="114" t="s">
        <v>10</v>
      </c>
      <c r="E7" s="117" t="s">
        <v>11</v>
      </c>
      <c r="F7" s="116"/>
      <c r="G7" s="116"/>
      <c r="H7" s="115"/>
      <c r="I7" s="115"/>
      <c r="J7" s="112"/>
    </row>
    <row r="8" spans="1:10" ht="12.75" customHeight="1">
      <c r="A8" s="126"/>
      <c r="B8" s="126"/>
      <c r="C8" s="115"/>
      <c r="D8" s="115"/>
      <c r="E8" s="118"/>
      <c r="F8" s="111" t="s">
        <v>12</v>
      </c>
      <c r="G8" s="120"/>
      <c r="H8" s="115"/>
      <c r="I8" s="115"/>
      <c r="J8" s="112"/>
    </row>
    <row r="9" spans="1:10" ht="16.5" customHeight="1">
      <c r="A9" s="127"/>
      <c r="B9" s="127"/>
      <c r="C9" s="116"/>
      <c r="D9" s="116"/>
      <c r="E9" s="119"/>
      <c r="F9" s="113"/>
      <c r="G9" s="121"/>
      <c r="H9" s="116"/>
      <c r="I9" s="116"/>
      <c r="J9" s="113"/>
    </row>
    <row r="10" spans="1:10">
      <c r="A10" s="9">
        <v>1</v>
      </c>
      <c r="B10" s="10" t="s">
        <v>13</v>
      </c>
      <c r="C10" s="31">
        <v>1372</v>
      </c>
      <c r="D10" s="25">
        <v>63</v>
      </c>
      <c r="E10" s="26">
        <v>4.591836734693878</v>
      </c>
      <c r="F10" s="25">
        <v>26</v>
      </c>
      <c r="G10" s="25">
        <v>5</v>
      </c>
      <c r="H10" s="25">
        <v>0</v>
      </c>
      <c r="I10" s="25">
        <v>34</v>
      </c>
      <c r="J10" s="25">
        <v>17</v>
      </c>
    </row>
    <row r="11" spans="1:10">
      <c r="A11" s="9">
        <v>2</v>
      </c>
      <c r="B11" s="10" t="s">
        <v>14</v>
      </c>
      <c r="C11" s="32">
        <v>858</v>
      </c>
      <c r="D11" s="25">
        <v>113</v>
      </c>
      <c r="E11" s="26">
        <v>13.170163170163171</v>
      </c>
      <c r="F11" s="25">
        <v>83</v>
      </c>
      <c r="G11" s="25">
        <v>8</v>
      </c>
      <c r="H11" s="25">
        <v>1</v>
      </c>
      <c r="I11" s="25">
        <v>11</v>
      </c>
      <c r="J11" s="25">
        <v>58</v>
      </c>
    </row>
    <row r="12" spans="1:10">
      <c r="A12" s="9">
        <v>3</v>
      </c>
      <c r="B12" s="10" t="s">
        <v>15</v>
      </c>
      <c r="C12" s="32">
        <v>1335</v>
      </c>
      <c r="D12" s="25">
        <v>90</v>
      </c>
      <c r="E12" s="26">
        <v>6.7415730337078648</v>
      </c>
      <c r="F12" s="25">
        <v>35</v>
      </c>
      <c r="G12" s="25">
        <v>9</v>
      </c>
      <c r="H12" s="25">
        <v>0</v>
      </c>
      <c r="I12" s="25">
        <v>50</v>
      </c>
      <c r="J12" s="25">
        <v>22</v>
      </c>
    </row>
    <row r="13" spans="1:10">
      <c r="A13" s="9">
        <v>4</v>
      </c>
      <c r="B13" s="10" t="s">
        <v>16</v>
      </c>
      <c r="C13" s="32">
        <v>209</v>
      </c>
      <c r="D13" s="25">
        <v>2</v>
      </c>
      <c r="E13" s="26">
        <v>0.9569377990430622</v>
      </c>
      <c r="F13" s="25">
        <v>2</v>
      </c>
      <c r="G13" s="25">
        <v>0</v>
      </c>
      <c r="H13" s="25">
        <v>0</v>
      </c>
      <c r="I13" s="25">
        <v>0</v>
      </c>
      <c r="J13" s="25">
        <v>0</v>
      </c>
    </row>
    <row r="14" spans="1:10">
      <c r="A14" s="9">
        <v>5</v>
      </c>
      <c r="B14" s="10" t="s">
        <v>17</v>
      </c>
      <c r="C14" s="32">
        <v>628</v>
      </c>
      <c r="D14" s="25">
        <v>53</v>
      </c>
      <c r="E14" s="26">
        <v>8.4394904458598727</v>
      </c>
      <c r="F14" s="25">
        <v>8</v>
      </c>
      <c r="G14" s="25">
        <v>22</v>
      </c>
      <c r="H14" s="25">
        <v>0</v>
      </c>
      <c r="I14" s="25">
        <v>22</v>
      </c>
      <c r="J14" s="25">
        <v>3</v>
      </c>
    </row>
    <row r="15" spans="1:10">
      <c r="A15" s="9">
        <v>6</v>
      </c>
      <c r="B15" s="10" t="s">
        <v>18</v>
      </c>
      <c r="C15" s="32">
        <v>2199</v>
      </c>
      <c r="D15" s="25">
        <v>187</v>
      </c>
      <c r="E15" s="26">
        <v>8.5038653933606181</v>
      </c>
      <c r="F15" s="25">
        <v>75</v>
      </c>
      <c r="G15" s="25">
        <v>76</v>
      </c>
      <c r="H15" s="25">
        <v>4</v>
      </c>
      <c r="I15" s="25">
        <v>23</v>
      </c>
      <c r="J15" s="25">
        <v>48</v>
      </c>
    </row>
    <row r="16" spans="1:10">
      <c r="A16" s="9">
        <v>7</v>
      </c>
      <c r="B16" s="10" t="s">
        <v>19</v>
      </c>
      <c r="C16" s="32">
        <v>1142</v>
      </c>
      <c r="D16" s="25">
        <v>160</v>
      </c>
      <c r="E16" s="26">
        <v>14.010507880910684</v>
      </c>
      <c r="F16" s="25">
        <v>36</v>
      </c>
      <c r="G16" s="25">
        <v>7</v>
      </c>
      <c r="H16" s="25">
        <v>16</v>
      </c>
      <c r="I16" s="25">
        <v>97</v>
      </c>
      <c r="J16" s="25">
        <v>25</v>
      </c>
    </row>
    <row r="17" spans="1:10">
      <c r="A17" s="9">
        <v>8</v>
      </c>
      <c r="B17" s="10" t="s">
        <v>20</v>
      </c>
      <c r="C17" s="32">
        <v>1779</v>
      </c>
      <c r="D17" s="25">
        <v>159</v>
      </c>
      <c r="E17" s="26">
        <v>8.937605396290051</v>
      </c>
      <c r="F17" s="25">
        <v>30</v>
      </c>
      <c r="G17" s="25">
        <v>18</v>
      </c>
      <c r="H17" s="25">
        <v>25</v>
      </c>
      <c r="I17" s="25">
        <v>103</v>
      </c>
      <c r="J17" s="25">
        <v>16</v>
      </c>
    </row>
    <row r="18" spans="1:10">
      <c r="A18" s="9">
        <v>10</v>
      </c>
      <c r="B18" s="10" t="s">
        <v>21</v>
      </c>
      <c r="C18" s="32">
        <v>632</v>
      </c>
      <c r="D18" s="25">
        <v>19</v>
      </c>
      <c r="E18" s="26">
        <v>3.0063291139240507</v>
      </c>
      <c r="F18" s="25">
        <v>4</v>
      </c>
      <c r="G18" s="25">
        <v>2</v>
      </c>
      <c r="H18" s="25">
        <v>2</v>
      </c>
      <c r="I18" s="25">
        <v>9</v>
      </c>
      <c r="J18" s="25">
        <v>5</v>
      </c>
    </row>
    <row r="19" spans="1:10">
      <c r="A19" s="11">
        <v>11</v>
      </c>
      <c r="B19" s="10" t="s">
        <v>22</v>
      </c>
      <c r="C19" s="32">
        <v>816</v>
      </c>
      <c r="D19" s="25">
        <v>31</v>
      </c>
      <c r="E19" s="26">
        <v>3.7990196078431371</v>
      </c>
      <c r="F19" s="25">
        <v>20</v>
      </c>
      <c r="G19" s="25">
        <v>2</v>
      </c>
      <c r="H19" s="25">
        <v>0</v>
      </c>
      <c r="I19" s="25">
        <v>8</v>
      </c>
      <c r="J19" s="25">
        <v>11</v>
      </c>
    </row>
    <row r="20" spans="1:10" ht="25.5">
      <c r="A20" s="20">
        <v>12</v>
      </c>
      <c r="B20" s="16" t="s">
        <v>62</v>
      </c>
      <c r="C20" s="32">
        <v>410</v>
      </c>
      <c r="D20" s="25">
        <v>21</v>
      </c>
      <c r="E20" s="26">
        <v>5.1219512195121952</v>
      </c>
      <c r="F20" s="25">
        <v>9</v>
      </c>
      <c r="G20" s="25">
        <v>1</v>
      </c>
      <c r="H20" s="25">
        <v>0</v>
      </c>
      <c r="I20" s="25">
        <v>10</v>
      </c>
      <c r="J20" s="25">
        <v>5</v>
      </c>
    </row>
    <row r="21" spans="1:10">
      <c r="A21" s="11">
        <v>13</v>
      </c>
      <c r="B21" s="10" t="s">
        <v>23</v>
      </c>
      <c r="C21" s="32">
        <v>516</v>
      </c>
      <c r="D21" s="25">
        <v>80</v>
      </c>
      <c r="E21" s="26">
        <v>15.503875968992247</v>
      </c>
      <c r="F21" s="25">
        <v>0</v>
      </c>
      <c r="G21" s="25">
        <v>22</v>
      </c>
      <c r="H21" s="25">
        <v>4</v>
      </c>
      <c r="I21" s="25">
        <v>64</v>
      </c>
      <c r="J21" s="25">
        <v>5</v>
      </c>
    </row>
    <row r="22" spans="1:10" ht="14.25">
      <c r="A22" s="11">
        <v>14</v>
      </c>
      <c r="B22" s="30" t="s">
        <v>67</v>
      </c>
      <c r="C22" s="32">
        <v>353</v>
      </c>
      <c r="D22" s="25">
        <v>11</v>
      </c>
      <c r="E22" s="26">
        <v>3.1161473087818696</v>
      </c>
      <c r="F22" s="25">
        <v>1</v>
      </c>
      <c r="G22" s="25">
        <v>4</v>
      </c>
      <c r="H22" s="25">
        <v>0</v>
      </c>
      <c r="I22" s="25">
        <v>1</v>
      </c>
      <c r="J22" s="25">
        <v>5</v>
      </c>
    </row>
    <row r="23" spans="1:10">
      <c r="A23" s="11">
        <v>15</v>
      </c>
      <c r="B23" s="10" t="s">
        <v>24</v>
      </c>
      <c r="C23" s="32">
        <v>653</v>
      </c>
      <c r="D23" s="25">
        <v>21</v>
      </c>
      <c r="E23" s="26">
        <v>3.215926493108729</v>
      </c>
      <c r="F23" s="25">
        <v>6</v>
      </c>
      <c r="G23" s="25">
        <v>5</v>
      </c>
      <c r="H23" s="25">
        <v>1</v>
      </c>
      <c r="I23" s="25">
        <v>6</v>
      </c>
      <c r="J23" s="25">
        <v>9</v>
      </c>
    </row>
    <row r="24" spans="1:10" ht="25.5">
      <c r="A24" s="11">
        <v>16</v>
      </c>
      <c r="B24" s="16" t="s">
        <v>61</v>
      </c>
      <c r="C24" s="32">
        <v>1078</v>
      </c>
      <c r="D24" s="25">
        <v>32</v>
      </c>
      <c r="E24" s="26">
        <v>2.9684601113172544</v>
      </c>
      <c r="F24" s="25">
        <v>1</v>
      </c>
      <c r="G24" s="25">
        <v>9</v>
      </c>
      <c r="H24" s="25">
        <v>1</v>
      </c>
      <c r="I24" s="25">
        <v>23</v>
      </c>
      <c r="J24" s="25">
        <v>3</v>
      </c>
    </row>
    <row r="25" spans="1:10">
      <c r="A25" s="11">
        <v>17</v>
      </c>
      <c r="B25" s="10" t="s">
        <v>25</v>
      </c>
      <c r="C25" s="32">
        <v>597</v>
      </c>
      <c r="D25" s="25">
        <v>57</v>
      </c>
      <c r="E25" s="26">
        <v>9.5477386934673358</v>
      </c>
      <c r="F25" s="25">
        <v>19</v>
      </c>
      <c r="G25" s="25">
        <v>29</v>
      </c>
      <c r="H25" s="25">
        <v>3</v>
      </c>
      <c r="I25" s="25">
        <v>3</v>
      </c>
      <c r="J25" s="25">
        <v>9</v>
      </c>
    </row>
    <row r="26" spans="1:10">
      <c r="A26" s="11">
        <v>18</v>
      </c>
      <c r="B26" s="10" t="s">
        <v>26</v>
      </c>
      <c r="C26" s="32">
        <v>921</v>
      </c>
      <c r="D26" s="25">
        <v>86</v>
      </c>
      <c r="E26" s="26">
        <v>9.3376764386536379</v>
      </c>
      <c r="F26" s="25">
        <v>20</v>
      </c>
      <c r="G26" s="25">
        <v>5</v>
      </c>
      <c r="H26" s="25">
        <v>2</v>
      </c>
      <c r="I26" s="25">
        <v>25</v>
      </c>
      <c r="J26" s="25">
        <v>45</v>
      </c>
    </row>
    <row r="27" spans="1:10">
      <c r="A27" s="11">
        <v>20</v>
      </c>
      <c r="B27" s="12" t="s">
        <v>57</v>
      </c>
      <c r="C27" s="32">
        <v>401</v>
      </c>
      <c r="D27" s="25">
        <v>38</v>
      </c>
      <c r="E27" s="26">
        <v>9.4763092269326688</v>
      </c>
      <c r="F27" s="25">
        <v>4</v>
      </c>
      <c r="G27" s="25">
        <v>3</v>
      </c>
      <c r="H27" s="25">
        <v>1</v>
      </c>
      <c r="I27" s="25">
        <v>7</v>
      </c>
      <c r="J27" s="25">
        <v>26</v>
      </c>
    </row>
    <row r="28" spans="1:10">
      <c r="A28" s="11">
        <v>21</v>
      </c>
      <c r="B28" s="10" t="s">
        <v>27</v>
      </c>
      <c r="C28" s="32">
        <v>25</v>
      </c>
      <c r="D28" s="25">
        <v>1</v>
      </c>
      <c r="E28" s="26">
        <v>4</v>
      </c>
      <c r="F28" s="25">
        <v>1</v>
      </c>
      <c r="G28" s="25">
        <v>0</v>
      </c>
      <c r="H28" s="25">
        <v>0</v>
      </c>
      <c r="I28" s="25">
        <v>0</v>
      </c>
      <c r="J28" s="25">
        <v>1</v>
      </c>
    </row>
    <row r="29" spans="1:10">
      <c r="A29" s="11">
        <v>22</v>
      </c>
      <c r="B29" s="10" t="s">
        <v>28</v>
      </c>
      <c r="C29" s="32">
        <v>165</v>
      </c>
      <c r="D29" s="25">
        <v>23</v>
      </c>
      <c r="E29" s="26">
        <v>13.939393939393941</v>
      </c>
      <c r="F29" s="25">
        <v>12</v>
      </c>
      <c r="G29" s="25">
        <v>3</v>
      </c>
      <c r="H29" s="25">
        <v>0</v>
      </c>
      <c r="I29" s="25">
        <v>3</v>
      </c>
      <c r="J29" s="25">
        <v>10</v>
      </c>
    </row>
    <row r="30" spans="1:10">
      <c r="A30" s="11">
        <v>23</v>
      </c>
      <c r="B30" s="10" t="s">
        <v>29</v>
      </c>
      <c r="C30" s="32">
        <v>1159</v>
      </c>
      <c r="D30" s="25">
        <v>54</v>
      </c>
      <c r="E30" s="26">
        <v>4.6591889559965489</v>
      </c>
      <c r="F30" s="25">
        <v>7</v>
      </c>
      <c r="G30" s="25">
        <v>20</v>
      </c>
      <c r="H30" s="25">
        <v>22</v>
      </c>
      <c r="I30" s="25">
        <v>17</v>
      </c>
      <c r="J30" s="25">
        <v>2</v>
      </c>
    </row>
    <row r="31" spans="1:10">
      <c r="A31" s="11">
        <v>24</v>
      </c>
      <c r="B31" s="10" t="s">
        <v>30</v>
      </c>
      <c r="C31" s="32">
        <v>195</v>
      </c>
      <c r="D31" s="25">
        <v>8</v>
      </c>
      <c r="E31" s="26">
        <v>4.1025641025641022</v>
      </c>
      <c r="F31" s="25">
        <v>1</v>
      </c>
      <c r="G31" s="25">
        <v>1</v>
      </c>
      <c r="H31" s="25">
        <v>2</v>
      </c>
      <c r="I31" s="25">
        <v>6</v>
      </c>
      <c r="J31" s="25">
        <v>1</v>
      </c>
    </row>
    <row r="32" spans="1:10">
      <c r="A32" s="11">
        <v>25</v>
      </c>
      <c r="B32" s="10" t="s">
        <v>31</v>
      </c>
      <c r="C32" s="32">
        <v>1422</v>
      </c>
      <c r="D32" s="25">
        <v>64</v>
      </c>
      <c r="E32" s="26">
        <v>4.5007032348804499</v>
      </c>
      <c r="F32" s="25">
        <v>21</v>
      </c>
      <c r="G32" s="25">
        <v>13</v>
      </c>
      <c r="H32" s="25">
        <v>12</v>
      </c>
      <c r="I32" s="25">
        <v>14</v>
      </c>
      <c r="J32" s="25">
        <v>17</v>
      </c>
    </row>
    <row r="33" spans="1:10" ht="25.5" customHeight="1">
      <c r="A33" s="11">
        <v>26</v>
      </c>
      <c r="B33" s="29" t="s">
        <v>66</v>
      </c>
      <c r="C33" s="32">
        <v>754</v>
      </c>
      <c r="D33" s="25">
        <v>51</v>
      </c>
      <c r="E33" s="26">
        <v>6.7639257294429713</v>
      </c>
      <c r="F33" s="25">
        <v>11</v>
      </c>
      <c r="G33" s="25">
        <v>20</v>
      </c>
      <c r="H33" s="25">
        <v>0</v>
      </c>
      <c r="I33" s="25">
        <v>22</v>
      </c>
      <c r="J33" s="25">
        <v>12</v>
      </c>
    </row>
    <row r="34" spans="1:10">
      <c r="A34" s="11">
        <v>27</v>
      </c>
      <c r="B34" s="10" t="s">
        <v>32</v>
      </c>
      <c r="C34" s="32">
        <v>145</v>
      </c>
      <c r="D34" s="25">
        <v>11</v>
      </c>
      <c r="E34" s="26">
        <v>7.5862068965517242</v>
      </c>
      <c r="F34" s="25">
        <v>1</v>
      </c>
      <c r="G34" s="25">
        <v>3</v>
      </c>
      <c r="H34" s="25">
        <v>6</v>
      </c>
      <c r="I34" s="25">
        <v>6</v>
      </c>
      <c r="J34" s="25">
        <v>1</v>
      </c>
    </row>
    <row r="35" spans="1:10">
      <c r="A35" s="11">
        <v>28</v>
      </c>
      <c r="B35" s="10" t="s">
        <v>33</v>
      </c>
      <c r="C35" s="32">
        <v>112</v>
      </c>
      <c r="D35" s="25">
        <v>2</v>
      </c>
      <c r="E35" s="26">
        <v>1.7857142857142856</v>
      </c>
      <c r="F35" s="25">
        <v>1</v>
      </c>
      <c r="G35" s="25">
        <v>1</v>
      </c>
      <c r="H35" s="25">
        <v>0</v>
      </c>
      <c r="I35" s="25">
        <v>0</v>
      </c>
      <c r="J35" s="25">
        <v>1</v>
      </c>
    </row>
    <row r="36" spans="1:10">
      <c r="A36" s="11">
        <v>29</v>
      </c>
      <c r="B36" s="10" t="s">
        <v>34</v>
      </c>
      <c r="C36" s="32">
        <v>1576</v>
      </c>
      <c r="D36" s="25">
        <v>75</v>
      </c>
      <c r="E36" s="26">
        <v>4.7588832487309638</v>
      </c>
      <c r="F36" s="25">
        <v>12</v>
      </c>
      <c r="G36" s="25">
        <v>19</v>
      </c>
      <c r="H36" s="25">
        <v>44</v>
      </c>
      <c r="I36" s="25">
        <v>13</v>
      </c>
      <c r="J36" s="25">
        <v>5</v>
      </c>
    </row>
    <row r="37" spans="1:10">
      <c r="A37" s="11">
        <v>30</v>
      </c>
      <c r="B37" s="10" t="s">
        <v>35</v>
      </c>
      <c r="C37" s="32">
        <v>1082</v>
      </c>
      <c r="D37" s="25">
        <v>59</v>
      </c>
      <c r="E37" s="26">
        <v>5.4528650646950094</v>
      </c>
      <c r="F37" s="25">
        <v>3</v>
      </c>
      <c r="G37" s="25">
        <v>17</v>
      </c>
      <c r="H37" s="25">
        <v>8</v>
      </c>
      <c r="I37" s="25">
        <v>35</v>
      </c>
      <c r="J37" s="25">
        <v>1</v>
      </c>
    </row>
    <row r="38" spans="1:10">
      <c r="A38" s="11">
        <v>31</v>
      </c>
      <c r="B38" s="10" t="s">
        <v>36</v>
      </c>
      <c r="C38" s="32">
        <v>784</v>
      </c>
      <c r="D38" s="25">
        <v>27</v>
      </c>
      <c r="E38" s="26">
        <v>3.4438775510204076</v>
      </c>
      <c r="F38" s="25">
        <v>4</v>
      </c>
      <c r="G38" s="25">
        <v>4</v>
      </c>
      <c r="H38" s="25">
        <v>4</v>
      </c>
      <c r="I38" s="25">
        <v>16</v>
      </c>
      <c r="J38" s="25">
        <v>1</v>
      </c>
    </row>
    <row r="39" spans="1:10" ht="25.5" customHeight="1">
      <c r="A39" s="11">
        <v>32</v>
      </c>
      <c r="B39" s="17" t="s">
        <v>64</v>
      </c>
      <c r="C39" s="32">
        <v>227</v>
      </c>
      <c r="D39" s="25">
        <v>42</v>
      </c>
      <c r="E39" s="26">
        <v>18.502202643171806</v>
      </c>
      <c r="F39" s="25">
        <v>1</v>
      </c>
      <c r="G39" s="25">
        <v>14</v>
      </c>
      <c r="H39" s="25">
        <v>5</v>
      </c>
      <c r="I39" s="25">
        <v>22</v>
      </c>
      <c r="J39" s="25">
        <v>2</v>
      </c>
    </row>
    <row r="40" spans="1:10">
      <c r="A40" s="11">
        <v>36</v>
      </c>
      <c r="B40" s="10" t="s">
        <v>54</v>
      </c>
      <c r="C40" s="32">
        <v>1161</v>
      </c>
      <c r="D40" s="25">
        <v>93</v>
      </c>
      <c r="E40" s="26">
        <v>8.0103359173126609</v>
      </c>
      <c r="F40" s="25">
        <v>3</v>
      </c>
      <c r="G40" s="25">
        <v>14</v>
      </c>
      <c r="H40" s="25">
        <v>3</v>
      </c>
      <c r="I40" s="25">
        <v>76</v>
      </c>
      <c r="J40" s="25">
        <v>14</v>
      </c>
    </row>
    <row r="41" spans="1:10">
      <c r="A41" s="11">
        <v>37</v>
      </c>
      <c r="B41" s="10" t="s">
        <v>37</v>
      </c>
      <c r="C41" s="32">
        <v>495</v>
      </c>
      <c r="D41" s="25">
        <v>134</v>
      </c>
      <c r="E41" s="26">
        <v>27.070707070707073</v>
      </c>
      <c r="F41" s="25">
        <v>0</v>
      </c>
      <c r="G41" s="25">
        <v>8</v>
      </c>
      <c r="H41" s="25">
        <v>19</v>
      </c>
      <c r="I41" s="25">
        <v>123</v>
      </c>
      <c r="J41" s="25">
        <v>47</v>
      </c>
    </row>
    <row r="42" spans="1:10">
      <c r="A42" s="11">
        <v>39</v>
      </c>
      <c r="B42" s="10" t="s">
        <v>38</v>
      </c>
      <c r="C42" s="32">
        <v>69</v>
      </c>
      <c r="D42" s="25">
        <v>2</v>
      </c>
      <c r="E42" s="26">
        <v>2.8985507246376812</v>
      </c>
      <c r="F42" s="25">
        <v>0</v>
      </c>
      <c r="G42" s="25">
        <v>1</v>
      </c>
      <c r="H42" s="25">
        <v>0</v>
      </c>
      <c r="I42" s="25">
        <v>2</v>
      </c>
      <c r="J42" s="25">
        <v>0</v>
      </c>
    </row>
    <row r="43" spans="1:10" ht="25.5" customHeight="1">
      <c r="A43" s="19">
        <v>40</v>
      </c>
      <c r="B43" s="16" t="s">
        <v>63</v>
      </c>
      <c r="C43" s="32">
        <v>467</v>
      </c>
      <c r="D43" s="25">
        <v>21</v>
      </c>
      <c r="E43" s="26">
        <v>4.4967880085653107</v>
      </c>
      <c r="F43" s="25">
        <v>0</v>
      </c>
      <c r="G43" s="25">
        <v>2</v>
      </c>
      <c r="H43" s="25">
        <v>1</v>
      </c>
      <c r="I43" s="25">
        <v>15</v>
      </c>
      <c r="J43" s="25">
        <v>3</v>
      </c>
    </row>
    <row r="44" spans="1:10" ht="25.5" customHeight="1">
      <c r="A44" s="19">
        <v>41</v>
      </c>
      <c r="B44" s="16" t="s">
        <v>58</v>
      </c>
      <c r="C44" s="32">
        <v>113</v>
      </c>
      <c r="D44" s="25">
        <v>29</v>
      </c>
      <c r="E44" s="26">
        <v>25.663716814159294</v>
      </c>
      <c r="F44" s="25">
        <v>3</v>
      </c>
      <c r="G44" s="25">
        <v>1</v>
      </c>
      <c r="H44" s="25">
        <v>3</v>
      </c>
      <c r="I44" s="25">
        <v>25</v>
      </c>
      <c r="J44" s="25">
        <v>1</v>
      </c>
    </row>
    <row r="45" spans="1:10">
      <c r="A45" s="11">
        <v>42</v>
      </c>
      <c r="B45" s="10" t="s">
        <v>39</v>
      </c>
      <c r="C45" s="32">
        <v>1316</v>
      </c>
      <c r="D45" s="25">
        <v>64</v>
      </c>
      <c r="E45" s="26">
        <v>4.86322188449848</v>
      </c>
      <c r="F45" s="25">
        <v>37</v>
      </c>
      <c r="G45" s="25">
        <v>0</v>
      </c>
      <c r="H45" s="25">
        <v>3</v>
      </c>
      <c r="I45" s="25">
        <v>4</v>
      </c>
      <c r="J45" s="25">
        <v>45</v>
      </c>
    </row>
    <row r="46" spans="1:10">
      <c r="A46" s="11">
        <v>43</v>
      </c>
      <c r="B46" s="10" t="s">
        <v>40</v>
      </c>
      <c r="C46" s="32">
        <v>181</v>
      </c>
      <c r="D46" s="25">
        <v>23</v>
      </c>
      <c r="E46" s="26">
        <v>12.707182320441991</v>
      </c>
      <c r="F46" s="25">
        <v>2</v>
      </c>
      <c r="G46" s="25">
        <v>1</v>
      </c>
      <c r="H46" s="25">
        <v>1</v>
      </c>
      <c r="I46" s="25">
        <v>20</v>
      </c>
      <c r="J46" s="25">
        <v>3</v>
      </c>
    </row>
    <row r="47" spans="1:10">
      <c r="A47" s="11">
        <v>44</v>
      </c>
      <c r="B47" s="10" t="s">
        <v>41</v>
      </c>
      <c r="C47" s="32">
        <v>213</v>
      </c>
      <c r="D47" s="25">
        <v>15</v>
      </c>
      <c r="E47" s="26">
        <v>7.042253521126761</v>
      </c>
      <c r="F47" s="25">
        <v>0</v>
      </c>
      <c r="G47" s="25">
        <v>3</v>
      </c>
      <c r="H47" s="25">
        <v>1</v>
      </c>
      <c r="I47" s="25">
        <v>9</v>
      </c>
      <c r="J47" s="25">
        <v>3</v>
      </c>
    </row>
    <row r="48" spans="1:10">
      <c r="A48" s="11">
        <v>45</v>
      </c>
      <c r="B48" s="10" t="s">
        <v>42</v>
      </c>
      <c r="C48" s="32">
        <v>33</v>
      </c>
      <c r="D48" s="25">
        <v>0</v>
      </c>
      <c r="E48" s="26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</row>
    <row r="49" spans="1:10">
      <c r="A49" s="11">
        <v>46</v>
      </c>
      <c r="B49" s="10" t="s">
        <v>43</v>
      </c>
      <c r="C49" s="32">
        <v>505</v>
      </c>
      <c r="D49" s="25">
        <v>63</v>
      </c>
      <c r="E49" s="26">
        <v>12.475247524752476</v>
      </c>
      <c r="F49" s="25">
        <v>0</v>
      </c>
      <c r="G49" s="25">
        <v>0</v>
      </c>
      <c r="H49" s="25">
        <v>0</v>
      </c>
      <c r="I49" s="25">
        <v>60</v>
      </c>
      <c r="J49" s="25">
        <v>3</v>
      </c>
    </row>
    <row r="50" spans="1:10">
      <c r="A50" s="11">
        <v>47</v>
      </c>
      <c r="B50" s="10" t="s">
        <v>44</v>
      </c>
      <c r="C50" s="32">
        <v>609</v>
      </c>
      <c r="D50" s="25">
        <v>64</v>
      </c>
      <c r="E50" s="26">
        <v>10.509031198686371</v>
      </c>
      <c r="F50" s="25">
        <v>2</v>
      </c>
      <c r="G50" s="25">
        <v>3</v>
      </c>
      <c r="H50" s="25">
        <v>0</v>
      </c>
      <c r="I50" s="25">
        <v>56</v>
      </c>
      <c r="J50" s="25">
        <v>10</v>
      </c>
    </row>
    <row r="51" spans="1:10">
      <c r="A51" s="11">
        <v>48</v>
      </c>
      <c r="B51" s="10" t="s">
        <v>45</v>
      </c>
      <c r="C51" s="32">
        <v>801</v>
      </c>
      <c r="D51" s="25">
        <v>11</v>
      </c>
      <c r="E51" s="26">
        <v>1.3732833957553059</v>
      </c>
      <c r="F51" s="25">
        <v>0</v>
      </c>
      <c r="G51" s="25">
        <v>0</v>
      </c>
      <c r="H51" s="25">
        <v>0</v>
      </c>
      <c r="I51" s="25">
        <v>6</v>
      </c>
      <c r="J51" s="25">
        <v>6</v>
      </c>
    </row>
    <row r="52" spans="1:10">
      <c r="A52" s="11">
        <v>49</v>
      </c>
      <c r="B52" s="10" t="s">
        <v>46</v>
      </c>
      <c r="C52" s="32">
        <v>93</v>
      </c>
      <c r="D52" s="25">
        <v>6</v>
      </c>
      <c r="E52" s="26">
        <v>6.4516129032258061</v>
      </c>
      <c r="F52" s="25">
        <v>0</v>
      </c>
      <c r="G52" s="25">
        <v>0</v>
      </c>
      <c r="H52" s="25">
        <v>0</v>
      </c>
      <c r="I52" s="25">
        <v>6</v>
      </c>
      <c r="J52" s="25">
        <v>1</v>
      </c>
    </row>
    <row r="53" spans="1:10">
      <c r="A53" s="11">
        <v>50</v>
      </c>
      <c r="B53" s="10" t="s">
        <v>47</v>
      </c>
      <c r="C53" s="32">
        <v>985</v>
      </c>
      <c r="D53" s="25">
        <v>119</v>
      </c>
      <c r="E53" s="26">
        <v>12.081218274111675</v>
      </c>
      <c r="F53" s="25">
        <v>41</v>
      </c>
      <c r="G53" s="25">
        <v>18</v>
      </c>
      <c r="H53" s="25">
        <v>1</v>
      </c>
      <c r="I53" s="25">
        <v>27</v>
      </c>
      <c r="J53" s="25">
        <v>53</v>
      </c>
    </row>
    <row r="54" spans="1:10">
      <c r="A54" s="11">
        <v>51</v>
      </c>
      <c r="B54" s="10" t="s">
        <v>48</v>
      </c>
      <c r="C54" s="32">
        <v>2917</v>
      </c>
      <c r="D54" s="25">
        <v>263</v>
      </c>
      <c r="E54" s="26">
        <v>9.0161124442920801</v>
      </c>
      <c r="F54" s="25">
        <v>1</v>
      </c>
      <c r="G54" s="25">
        <v>39</v>
      </c>
      <c r="H54" s="25">
        <v>4</v>
      </c>
      <c r="I54" s="25">
        <v>128</v>
      </c>
      <c r="J54" s="25">
        <v>117</v>
      </c>
    </row>
    <row r="55" spans="1:10">
      <c r="A55" s="11">
        <v>52</v>
      </c>
      <c r="B55" s="10" t="s">
        <v>49</v>
      </c>
      <c r="C55" s="32">
        <v>267</v>
      </c>
      <c r="D55" s="25">
        <v>31</v>
      </c>
      <c r="E55" s="26">
        <v>11.610486891385769</v>
      </c>
      <c r="F55" s="25">
        <v>0</v>
      </c>
      <c r="G55" s="25">
        <v>1</v>
      </c>
      <c r="H55" s="25">
        <v>1</v>
      </c>
      <c r="I55" s="25">
        <v>29</v>
      </c>
      <c r="J55" s="25">
        <v>0</v>
      </c>
    </row>
    <row r="56" spans="1:10">
      <c r="A56" s="11">
        <v>53</v>
      </c>
      <c r="B56" s="10" t="s">
        <v>50</v>
      </c>
      <c r="C56" s="32">
        <v>1016</v>
      </c>
      <c r="D56" s="25">
        <v>31</v>
      </c>
      <c r="E56" s="26">
        <v>3.0511811023622046</v>
      </c>
      <c r="F56" s="25">
        <v>7</v>
      </c>
      <c r="G56" s="25">
        <v>7</v>
      </c>
      <c r="H56" s="25">
        <v>1</v>
      </c>
      <c r="I56" s="25">
        <v>12</v>
      </c>
      <c r="J56" s="25">
        <v>9</v>
      </c>
    </row>
    <row r="57" spans="1:10">
      <c r="A57" s="11">
        <v>54</v>
      </c>
      <c r="B57" s="10" t="s">
        <v>51</v>
      </c>
      <c r="C57" s="32">
        <v>36</v>
      </c>
      <c r="D57" s="25">
        <v>3</v>
      </c>
      <c r="E57" s="26">
        <v>8.3333333333333321</v>
      </c>
      <c r="F57" s="25">
        <v>0</v>
      </c>
      <c r="G57" s="25">
        <v>0</v>
      </c>
      <c r="H57" s="25">
        <v>0</v>
      </c>
      <c r="I57" s="25">
        <v>0</v>
      </c>
      <c r="J57" s="25">
        <v>3</v>
      </c>
    </row>
    <row r="58" spans="1:10" ht="25.5" customHeight="1">
      <c r="A58" s="19">
        <v>56</v>
      </c>
      <c r="B58" s="16" t="s">
        <v>59</v>
      </c>
      <c r="C58" s="32">
        <v>49</v>
      </c>
      <c r="D58" s="25">
        <v>11</v>
      </c>
      <c r="E58" s="26">
        <v>22.448979591836736</v>
      </c>
      <c r="F58" s="25">
        <v>0</v>
      </c>
      <c r="G58" s="25">
        <v>0</v>
      </c>
      <c r="H58" s="25">
        <v>2</v>
      </c>
      <c r="I58" s="25">
        <v>10</v>
      </c>
      <c r="J58" s="25">
        <v>0</v>
      </c>
    </row>
    <row r="59" spans="1:10" ht="25.5" customHeight="1">
      <c r="A59" s="19">
        <v>57</v>
      </c>
      <c r="B59" s="17" t="s">
        <v>60</v>
      </c>
      <c r="C59" s="32">
        <v>177</v>
      </c>
      <c r="D59" s="25">
        <v>30</v>
      </c>
      <c r="E59" s="26">
        <v>16.949152542372879</v>
      </c>
      <c r="F59" s="25">
        <v>0</v>
      </c>
      <c r="G59" s="25">
        <v>4</v>
      </c>
      <c r="H59" s="25">
        <v>5</v>
      </c>
      <c r="I59" s="25">
        <v>24</v>
      </c>
      <c r="J59" s="25">
        <v>1</v>
      </c>
    </row>
    <row r="60" spans="1:10">
      <c r="A60" s="11">
        <v>59</v>
      </c>
      <c r="B60" s="10" t="s">
        <v>52</v>
      </c>
      <c r="C60" s="32">
        <v>4632</v>
      </c>
      <c r="D60" s="25">
        <v>263</v>
      </c>
      <c r="E60" s="26">
        <v>5.6778929188255614</v>
      </c>
      <c r="F60" s="25">
        <v>309</v>
      </c>
      <c r="G60" s="25">
        <v>14</v>
      </c>
      <c r="H60" s="25">
        <v>0</v>
      </c>
      <c r="I60" s="25">
        <v>8</v>
      </c>
      <c r="J60" s="25">
        <v>54</v>
      </c>
    </row>
    <row r="61" spans="1:10">
      <c r="A61" s="22"/>
      <c r="B61" s="23" t="s">
        <v>53</v>
      </c>
      <c r="C61" s="33">
        <v>39680</v>
      </c>
      <c r="D61" s="27">
        <v>2916</v>
      </c>
      <c r="E61" s="24">
        <v>7.348790322580645</v>
      </c>
      <c r="F61" s="27">
        <v>859</v>
      </c>
      <c r="G61" s="27">
        <v>458</v>
      </c>
      <c r="H61" s="27">
        <v>208</v>
      </c>
      <c r="I61" s="27">
        <v>1290</v>
      </c>
      <c r="J61" s="27">
        <v>739</v>
      </c>
    </row>
    <row r="62" spans="1:10">
      <c r="A62" s="97"/>
      <c r="B62" s="14"/>
      <c r="C62" s="98"/>
      <c r="D62" s="98"/>
      <c r="E62" s="99"/>
      <c r="F62" s="98"/>
      <c r="G62" s="98"/>
      <c r="H62" s="98"/>
      <c r="I62" s="98"/>
      <c r="J62" s="98"/>
    </row>
    <row r="63" spans="1:10" ht="33.6" customHeight="1">
      <c r="A63" s="6" t="s">
        <v>1</v>
      </c>
      <c r="B63" s="14"/>
      <c r="C63" s="98"/>
      <c r="D63" s="98"/>
      <c r="E63" s="99"/>
      <c r="F63" s="102" t="s">
        <v>117</v>
      </c>
      <c r="G63" s="130" t="s">
        <v>110</v>
      </c>
      <c r="H63" s="130"/>
      <c r="I63" s="130"/>
      <c r="J63" s="130"/>
    </row>
    <row r="64" spans="1:10">
      <c r="A64" s="6" t="s">
        <v>55</v>
      </c>
      <c r="B64" s="14"/>
      <c r="C64" s="98"/>
      <c r="D64" s="98"/>
      <c r="E64" s="99"/>
      <c r="F64" s="100" t="s">
        <v>111</v>
      </c>
      <c r="G64" s="131" t="s">
        <v>113</v>
      </c>
      <c r="H64" s="131"/>
      <c r="I64" s="131"/>
      <c r="J64" s="131"/>
    </row>
    <row r="65" spans="1:10">
      <c r="B65" s="14"/>
      <c r="C65" s="98"/>
      <c r="D65" s="98"/>
      <c r="E65" s="99"/>
      <c r="F65" s="100" t="s">
        <v>112</v>
      </c>
      <c r="G65" s="131" t="s">
        <v>114</v>
      </c>
      <c r="H65" s="131"/>
      <c r="I65" s="131"/>
      <c r="J65" s="131"/>
    </row>
    <row r="66" spans="1:10">
      <c r="A66" s="28" t="s">
        <v>118</v>
      </c>
      <c r="B66" s="14"/>
      <c r="C66" s="18"/>
      <c r="D66" s="18"/>
      <c r="E66" s="21"/>
      <c r="F66" s="101" t="s">
        <v>115</v>
      </c>
      <c r="G66" s="132" t="s">
        <v>116</v>
      </c>
      <c r="H66" s="132"/>
      <c r="I66" s="132"/>
      <c r="J66" s="132"/>
    </row>
    <row r="67" spans="1:10">
      <c r="A67" s="108"/>
      <c r="B67" s="108"/>
      <c r="C67" s="108"/>
      <c r="D67" s="108"/>
      <c r="E67" s="108"/>
      <c r="F67" s="108"/>
      <c r="G67" s="108"/>
      <c r="H67" s="108"/>
      <c r="I67" s="108"/>
      <c r="J67" s="108"/>
    </row>
    <row r="68" spans="1:10">
      <c r="A68" s="108"/>
      <c r="B68" s="108"/>
      <c r="C68" s="108"/>
      <c r="D68" s="108"/>
      <c r="E68" s="108"/>
      <c r="F68" s="108"/>
      <c r="G68" s="108"/>
      <c r="H68" s="108"/>
      <c r="I68" s="108"/>
      <c r="J68" s="108"/>
    </row>
    <row r="69" spans="1:10">
      <c r="A69" s="15"/>
      <c r="B69" s="15"/>
      <c r="C69" s="15"/>
      <c r="D69" s="15"/>
      <c r="E69" s="15"/>
      <c r="F69" s="15"/>
      <c r="G69" s="15"/>
      <c r="H69" s="15"/>
      <c r="I69" s="15"/>
      <c r="J69" s="15"/>
    </row>
    <row r="70" spans="1:10">
      <c r="B70" s="15"/>
      <c r="C70" s="15"/>
      <c r="D70" s="15"/>
      <c r="E70" s="15"/>
      <c r="F70" s="15"/>
      <c r="G70" s="15"/>
      <c r="H70" s="15"/>
      <c r="I70" s="15"/>
      <c r="J70" s="15"/>
    </row>
    <row r="71" spans="1:10">
      <c r="B71" s="15"/>
      <c r="C71" s="15"/>
      <c r="D71" s="15"/>
      <c r="E71" s="15"/>
      <c r="F71" s="15"/>
      <c r="G71" s="15"/>
      <c r="H71" s="15"/>
      <c r="I71" s="15"/>
      <c r="J71" s="15"/>
    </row>
    <row r="76" spans="1:10" ht="16.5">
      <c r="A76" s="109"/>
      <c r="B76" s="109"/>
      <c r="C76" s="109"/>
      <c r="D76" s="109"/>
      <c r="E76" s="109"/>
      <c r="F76" s="109"/>
      <c r="G76" s="109"/>
    </row>
    <row r="78" spans="1:10" ht="16.5">
      <c r="A78" s="109"/>
      <c r="B78" s="110"/>
      <c r="C78" s="110"/>
      <c r="D78" s="110"/>
      <c r="E78" s="110"/>
      <c r="F78" s="110"/>
      <c r="G78" s="110"/>
    </row>
  </sheetData>
  <mergeCells count="21">
    <mergeCell ref="A67:J68"/>
    <mergeCell ref="A78:G78"/>
    <mergeCell ref="G63:J63"/>
    <mergeCell ref="G64:J64"/>
    <mergeCell ref="G65:J65"/>
    <mergeCell ref="G66:J66"/>
    <mergeCell ref="A76:G76"/>
    <mergeCell ref="A3:B3"/>
    <mergeCell ref="C3:I3"/>
    <mergeCell ref="A5:B9"/>
    <mergeCell ref="C5:C9"/>
    <mergeCell ref="D5:E6"/>
    <mergeCell ref="F5:J5"/>
    <mergeCell ref="F6:F7"/>
    <mergeCell ref="G6:G7"/>
    <mergeCell ref="H6:H9"/>
    <mergeCell ref="I6:I9"/>
    <mergeCell ref="J6:J9"/>
    <mergeCell ref="D7:D9"/>
    <mergeCell ref="E7:E9"/>
    <mergeCell ref="F8:G9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sqref="A1:XFD1048576"/>
    </sheetView>
  </sheetViews>
  <sheetFormatPr baseColWidth="10" defaultColWidth="13.85546875" defaultRowHeight="12.75"/>
  <cols>
    <col min="1" max="1" width="4.5703125" style="7" customWidth="1"/>
    <col min="2" max="2" width="57.140625" style="7" customWidth="1"/>
    <col min="3" max="3" width="13.28515625" style="7" customWidth="1"/>
    <col min="4" max="10" width="11" style="7" customWidth="1"/>
    <col min="11" max="11" width="14.5703125" customWidth="1"/>
  </cols>
  <sheetData>
    <row r="1" spans="1:10" s="5" customFormat="1" ht="20.45" customHeight="1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2" customHeight="1">
      <c r="A2" s="3"/>
      <c r="B2" s="3"/>
      <c r="C2" s="3"/>
      <c r="D2" s="3"/>
      <c r="E2" s="3"/>
    </row>
    <row r="3" spans="1:10" ht="36.75" customHeight="1">
      <c r="A3" s="123" t="s">
        <v>69</v>
      </c>
      <c r="B3" s="123"/>
      <c r="C3" s="124" t="s">
        <v>70</v>
      </c>
      <c r="D3" s="124"/>
      <c r="E3" s="124"/>
      <c r="F3" s="124"/>
      <c r="G3" s="124"/>
      <c r="H3" s="124"/>
      <c r="I3" s="124"/>
      <c r="J3" s="34">
        <v>2020</v>
      </c>
    </row>
    <row r="4" spans="1:10" ht="12" customHeight="1">
      <c r="A4" s="1"/>
      <c r="B4" s="1"/>
      <c r="E4" s="8"/>
    </row>
    <row r="5" spans="1:10" ht="16.5" customHeight="1">
      <c r="A5" s="125" t="s">
        <v>2</v>
      </c>
      <c r="B5" s="125"/>
      <c r="C5" s="114" t="s">
        <v>3</v>
      </c>
      <c r="D5" s="111" t="s">
        <v>4</v>
      </c>
      <c r="E5" s="120"/>
      <c r="F5" s="128" t="s">
        <v>56</v>
      </c>
      <c r="G5" s="129"/>
      <c r="H5" s="129"/>
      <c r="I5" s="129"/>
      <c r="J5" s="129"/>
    </row>
    <row r="6" spans="1:10" ht="13.5" customHeight="1">
      <c r="A6" s="126"/>
      <c r="B6" s="126"/>
      <c r="C6" s="115"/>
      <c r="D6" s="113"/>
      <c r="E6" s="121"/>
      <c r="F6" s="114" t="s">
        <v>5</v>
      </c>
      <c r="G6" s="114" t="s">
        <v>6</v>
      </c>
      <c r="H6" s="114" t="s">
        <v>7</v>
      </c>
      <c r="I6" s="114" t="s">
        <v>8</v>
      </c>
      <c r="J6" s="111" t="s">
        <v>9</v>
      </c>
    </row>
    <row r="7" spans="1:10" ht="16.5" customHeight="1">
      <c r="A7" s="126"/>
      <c r="B7" s="126"/>
      <c r="C7" s="115"/>
      <c r="D7" s="114" t="s">
        <v>10</v>
      </c>
      <c r="E7" s="117" t="s">
        <v>11</v>
      </c>
      <c r="F7" s="116"/>
      <c r="G7" s="116"/>
      <c r="H7" s="115"/>
      <c r="I7" s="115"/>
      <c r="J7" s="112"/>
    </row>
    <row r="8" spans="1:10" ht="12.75" customHeight="1">
      <c r="A8" s="126"/>
      <c r="B8" s="126"/>
      <c r="C8" s="115"/>
      <c r="D8" s="115"/>
      <c r="E8" s="118"/>
      <c r="F8" s="111" t="s">
        <v>12</v>
      </c>
      <c r="G8" s="120"/>
      <c r="H8" s="115"/>
      <c r="I8" s="115"/>
      <c r="J8" s="112"/>
    </row>
    <row r="9" spans="1:10" ht="16.5" customHeight="1">
      <c r="A9" s="127"/>
      <c r="B9" s="127"/>
      <c r="C9" s="116"/>
      <c r="D9" s="116"/>
      <c r="E9" s="119"/>
      <c r="F9" s="113"/>
      <c r="G9" s="121"/>
      <c r="H9" s="116"/>
      <c r="I9" s="116"/>
      <c r="J9" s="113"/>
    </row>
    <row r="10" spans="1:10">
      <c r="A10" s="9">
        <v>1</v>
      </c>
      <c r="B10" s="10" t="s">
        <v>13</v>
      </c>
      <c r="C10" s="31">
        <v>1320</v>
      </c>
      <c r="D10" s="25">
        <v>23</v>
      </c>
      <c r="E10" s="26">
        <v>1.7424242424242427</v>
      </c>
      <c r="F10" s="25">
        <v>7</v>
      </c>
      <c r="G10" s="25">
        <v>3</v>
      </c>
      <c r="H10" s="25">
        <v>0</v>
      </c>
      <c r="I10" s="25">
        <v>12</v>
      </c>
      <c r="J10" s="25">
        <v>4</v>
      </c>
    </row>
    <row r="11" spans="1:10">
      <c r="A11" s="9">
        <v>2</v>
      </c>
      <c r="B11" s="10" t="s">
        <v>14</v>
      </c>
      <c r="C11" s="32">
        <v>810</v>
      </c>
      <c r="D11" s="25">
        <v>92</v>
      </c>
      <c r="E11" s="26">
        <v>11.358024691358025</v>
      </c>
      <c r="F11" s="25">
        <v>42</v>
      </c>
      <c r="G11" s="25">
        <v>12</v>
      </c>
      <c r="H11" s="25">
        <v>1</v>
      </c>
      <c r="I11" s="25">
        <v>17</v>
      </c>
      <c r="J11" s="25">
        <v>51</v>
      </c>
    </row>
    <row r="12" spans="1:10">
      <c r="A12" s="9">
        <v>3</v>
      </c>
      <c r="B12" s="10" t="s">
        <v>15</v>
      </c>
      <c r="C12" s="32">
        <v>1190</v>
      </c>
      <c r="D12" s="25">
        <v>62</v>
      </c>
      <c r="E12" s="26">
        <v>5.2100840336134455</v>
      </c>
      <c r="F12" s="25">
        <v>28</v>
      </c>
      <c r="G12" s="25">
        <v>9</v>
      </c>
      <c r="H12" s="25">
        <v>0</v>
      </c>
      <c r="I12" s="25">
        <v>26</v>
      </c>
      <c r="J12" s="25">
        <v>33</v>
      </c>
    </row>
    <row r="13" spans="1:10">
      <c r="A13" s="9">
        <v>4</v>
      </c>
      <c r="B13" s="10" t="s">
        <v>16</v>
      </c>
      <c r="C13" s="32">
        <v>186</v>
      </c>
      <c r="D13" s="25">
        <v>4</v>
      </c>
      <c r="E13" s="26">
        <v>2.1505376344086025</v>
      </c>
      <c r="F13" s="25">
        <v>3</v>
      </c>
      <c r="G13" s="25">
        <v>1</v>
      </c>
      <c r="H13" s="25">
        <v>0</v>
      </c>
      <c r="I13" s="25">
        <v>0</v>
      </c>
      <c r="J13" s="25">
        <v>1</v>
      </c>
    </row>
    <row r="14" spans="1:10">
      <c r="A14" s="9">
        <v>5</v>
      </c>
      <c r="B14" s="10" t="s">
        <v>17</v>
      </c>
      <c r="C14" s="32">
        <v>552</v>
      </c>
      <c r="D14" s="25">
        <v>25</v>
      </c>
      <c r="E14" s="26">
        <v>4.5289855072463769</v>
      </c>
      <c r="F14" s="25">
        <v>8</v>
      </c>
      <c r="G14" s="25">
        <v>6</v>
      </c>
      <c r="H14" s="25">
        <v>1</v>
      </c>
      <c r="I14" s="25">
        <v>11</v>
      </c>
      <c r="J14" s="25">
        <v>4</v>
      </c>
    </row>
    <row r="15" spans="1:10">
      <c r="A15" s="9">
        <v>6</v>
      </c>
      <c r="B15" s="10" t="s">
        <v>18</v>
      </c>
      <c r="C15" s="32">
        <v>2388</v>
      </c>
      <c r="D15" s="25">
        <v>229</v>
      </c>
      <c r="E15" s="26">
        <v>9.5896147403685088</v>
      </c>
      <c r="F15" s="25">
        <v>94</v>
      </c>
      <c r="G15" s="25">
        <v>93</v>
      </c>
      <c r="H15" s="25">
        <v>7</v>
      </c>
      <c r="I15" s="25">
        <v>33</v>
      </c>
      <c r="J15" s="25">
        <v>27</v>
      </c>
    </row>
    <row r="16" spans="1:10">
      <c r="A16" s="9">
        <v>7</v>
      </c>
      <c r="B16" s="10" t="s">
        <v>19</v>
      </c>
      <c r="C16" s="32">
        <v>1123</v>
      </c>
      <c r="D16" s="25">
        <v>135</v>
      </c>
      <c r="E16" s="26">
        <v>12.021371326803205</v>
      </c>
      <c r="F16" s="25">
        <v>34</v>
      </c>
      <c r="G16" s="25">
        <v>8</v>
      </c>
      <c r="H16" s="25">
        <v>17</v>
      </c>
      <c r="I16" s="25">
        <v>81</v>
      </c>
      <c r="J16" s="25">
        <v>20</v>
      </c>
    </row>
    <row r="17" spans="1:10">
      <c r="A17" s="9">
        <v>8</v>
      </c>
      <c r="B17" s="10" t="s">
        <v>20</v>
      </c>
      <c r="C17" s="32">
        <v>2568</v>
      </c>
      <c r="D17" s="25">
        <v>187</v>
      </c>
      <c r="E17" s="26">
        <v>7.2819314641744546</v>
      </c>
      <c r="F17" s="25">
        <v>56</v>
      </c>
      <c r="G17" s="25">
        <v>5</v>
      </c>
      <c r="H17" s="25">
        <v>27</v>
      </c>
      <c r="I17" s="25">
        <v>132</v>
      </c>
      <c r="J17" s="25">
        <v>24</v>
      </c>
    </row>
    <row r="18" spans="1:10">
      <c r="A18" s="9">
        <v>10</v>
      </c>
      <c r="B18" s="10" t="s">
        <v>21</v>
      </c>
      <c r="C18" s="32">
        <v>645</v>
      </c>
      <c r="D18" s="25">
        <v>37</v>
      </c>
      <c r="E18" s="26">
        <v>5.7364341085271313</v>
      </c>
      <c r="F18" s="25">
        <v>8</v>
      </c>
      <c r="G18" s="25">
        <v>5</v>
      </c>
      <c r="H18" s="25">
        <v>1</v>
      </c>
      <c r="I18" s="25">
        <v>14</v>
      </c>
      <c r="J18" s="25">
        <v>13</v>
      </c>
    </row>
    <row r="19" spans="1:10">
      <c r="A19" s="11">
        <v>11</v>
      </c>
      <c r="B19" s="10" t="s">
        <v>22</v>
      </c>
      <c r="C19" s="32">
        <v>385</v>
      </c>
      <c r="D19" s="25">
        <v>51</v>
      </c>
      <c r="E19" s="26">
        <v>13.246753246753245</v>
      </c>
      <c r="F19" s="25">
        <v>25</v>
      </c>
      <c r="G19" s="25">
        <v>3</v>
      </c>
      <c r="H19" s="25">
        <v>0</v>
      </c>
      <c r="I19" s="25">
        <v>13</v>
      </c>
      <c r="J19" s="25">
        <v>29</v>
      </c>
    </row>
    <row r="20" spans="1:10" ht="25.5">
      <c r="A20" s="20">
        <v>12</v>
      </c>
      <c r="B20" s="16" t="s">
        <v>62</v>
      </c>
      <c r="C20" s="32">
        <v>350</v>
      </c>
      <c r="D20" s="25">
        <v>25</v>
      </c>
      <c r="E20" s="26">
        <v>7.1428571428571423</v>
      </c>
      <c r="F20" s="25">
        <v>12</v>
      </c>
      <c r="G20" s="25">
        <v>0</v>
      </c>
      <c r="H20" s="25">
        <v>0</v>
      </c>
      <c r="I20" s="25">
        <v>13</v>
      </c>
      <c r="J20" s="25">
        <v>3</v>
      </c>
    </row>
    <row r="21" spans="1:10">
      <c r="A21" s="11">
        <v>13</v>
      </c>
      <c r="B21" s="10" t="s">
        <v>23</v>
      </c>
      <c r="C21" s="32">
        <v>489</v>
      </c>
      <c r="D21" s="25">
        <v>89</v>
      </c>
      <c r="E21" s="26">
        <v>18.200408997955012</v>
      </c>
      <c r="F21" s="25">
        <v>0</v>
      </c>
      <c r="G21" s="25">
        <v>27</v>
      </c>
      <c r="H21" s="25">
        <v>1</v>
      </c>
      <c r="I21" s="25">
        <v>66</v>
      </c>
      <c r="J21" s="25">
        <v>12</v>
      </c>
    </row>
    <row r="22" spans="1:10" ht="14.25">
      <c r="A22" s="11">
        <v>14</v>
      </c>
      <c r="B22" s="30" t="s">
        <v>67</v>
      </c>
      <c r="C22" s="32">
        <v>263</v>
      </c>
      <c r="D22" s="25">
        <v>6</v>
      </c>
      <c r="E22" s="26">
        <v>2.2813688212927756</v>
      </c>
      <c r="F22" s="25">
        <v>3</v>
      </c>
      <c r="G22" s="25">
        <v>0</v>
      </c>
      <c r="H22" s="25">
        <v>0</v>
      </c>
      <c r="I22" s="25">
        <v>1</v>
      </c>
      <c r="J22" s="25">
        <v>4</v>
      </c>
    </row>
    <row r="23" spans="1:10">
      <c r="A23" s="11">
        <v>15</v>
      </c>
      <c r="B23" s="10" t="s">
        <v>24</v>
      </c>
      <c r="C23" s="32">
        <v>378</v>
      </c>
      <c r="D23" s="25">
        <v>16</v>
      </c>
      <c r="E23" s="26">
        <v>4.2328042328042326</v>
      </c>
      <c r="F23" s="25">
        <v>3</v>
      </c>
      <c r="G23" s="25">
        <v>5</v>
      </c>
      <c r="H23" s="25">
        <v>4</v>
      </c>
      <c r="I23" s="25">
        <v>1</v>
      </c>
      <c r="J23" s="25">
        <v>6</v>
      </c>
    </row>
    <row r="24" spans="1:10" ht="25.5">
      <c r="A24" s="11">
        <v>16</v>
      </c>
      <c r="B24" s="16" t="s">
        <v>61</v>
      </c>
      <c r="C24" s="32">
        <v>611</v>
      </c>
      <c r="D24" s="25">
        <v>36</v>
      </c>
      <c r="E24" s="26">
        <v>5.8919803600654665</v>
      </c>
      <c r="F24" s="25">
        <v>0</v>
      </c>
      <c r="G24" s="25">
        <v>18</v>
      </c>
      <c r="H24" s="25">
        <v>7</v>
      </c>
      <c r="I24" s="25">
        <v>9</v>
      </c>
      <c r="J24" s="25">
        <v>11</v>
      </c>
    </row>
    <row r="25" spans="1:10">
      <c r="A25" s="11">
        <v>17</v>
      </c>
      <c r="B25" s="10" t="s">
        <v>25</v>
      </c>
      <c r="C25" s="32">
        <v>442</v>
      </c>
      <c r="D25" s="25">
        <v>54</v>
      </c>
      <c r="E25" s="26">
        <v>12.217194570135746</v>
      </c>
      <c r="F25" s="25">
        <v>11</v>
      </c>
      <c r="G25" s="25">
        <v>42</v>
      </c>
      <c r="H25" s="25">
        <v>2</v>
      </c>
      <c r="I25" s="25">
        <v>1</v>
      </c>
      <c r="J25" s="25">
        <v>7</v>
      </c>
    </row>
    <row r="26" spans="1:10">
      <c r="A26" s="11">
        <v>18</v>
      </c>
      <c r="B26" s="10" t="s">
        <v>26</v>
      </c>
      <c r="C26" s="32">
        <v>773</v>
      </c>
      <c r="D26" s="25">
        <v>98</v>
      </c>
      <c r="E26" s="26">
        <v>12.677878395860285</v>
      </c>
      <c r="F26" s="25">
        <v>27</v>
      </c>
      <c r="G26" s="25">
        <v>12</v>
      </c>
      <c r="H26" s="25">
        <v>3</v>
      </c>
      <c r="I26" s="25">
        <v>26</v>
      </c>
      <c r="J26" s="25">
        <v>55</v>
      </c>
    </row>
    <row r="27" spans="1:10">
      <c r="A27" s="11">
        <v>20</v>
      </c>
      <c r="B27" s="12" t="s">
        <v>57</v>
      </c>
      <c r="C27" s="32">
        <v>398</v>
      </c>
      <c r="D27" s="25">
        <v>52</v>
      </c>
      <c r="E27" s="26">
        <v>13.06532663316583</v>
      </c>
      <c r="F27" s="25">
        <v>18</v>
      </c>
      <c r="G27" s="25">
        <v>2</v>
      </c>
      <c r="H27" s="25">
        <v>0</v>
      </c>
      <c r="I27" s="25">
        <v>4</v>
      </c>
      <c r="J27" s="25">
        <v>32</v>
      </c>
    </row>
    <row r="28" spans="1:10">
      <c r="A28" s="11">
        <v>21</v>
      </c>
      <c r="B28" s="10" t="s">
        <v>27</v>
      </c>
      <c r="C28" s="32">
        <v>71</v>
      </c>
      <c r="D28" s="25">
        <v>8</v>
      </c>
      <c r="E28" s="26">
        <v>11.267605633802818</v>
      </c>
      <c r="F28" s="25">
        <v>4</v>
      </c>
      <c r="G28" s="25">
        <v>2</v>
      </c>
      <c r="H28" s="25">
        <v>0</v>
      </c>
      <c r="I28" s="25">
        <v>0</v>
      </c>
      <c r="J28" s="25">
        <v>3</v>
      </c>
    </row>
    <row r="29" spans="1:10">
      <c r="A29" s="11">
        <v>22</v>
      </c>
      <c r="B29" s="10" t="s">
        <v>28</v>
      </c>
      <c r="C29" s="32">
        <v>123</v>
      </c>
      <c r="D29" s="25">
        <v>15</v>
      </c>
      <c r="E29" s="26">
        <v>12.195121951219512</v>
      </c>
      <c r="F29" s="25">
        <v>6</v>
      </c>
      <c r="G29" s="25">
        <v>4</v>
      </c>
      <c r="H29" s="25">
        <v>4</v>
      </c>
      <c r="I29" s="25">
        <v>3</v>
      </c>
      <c r="J29" s="25">
        <v>3</v>
      </c>
    </row>
    <row r="30" spans="1:10">
      <c r="A30" s="11">
        <v>23</v>
      </c>
      <c r="B30" s="10" t="s">
        <v>29</v>
      </c>
      <c r="C30" s="32">
        <v>1144</v>
      </c>
      <c r="D30" s="25">
        <v>62</v>
      </c>
      <c r="E30" s="26">
        <v>5.4195804195804191</v>
      </c>
      <c r="F30" s="25">
        <v>5</v>
      </c>
      <c r="G30" s="25">
        <v>26</v>
      </c>
      <c r="H30" s="25">
        <v>12</v>
      </c>
      <c r="I30" s="25">
        <v>20</v>
      </c>
      <c r="J30" s="25">
        <v>8</v>
      </c>
    </row>
    <row r="31" spans="1:10">
      <c r="A31" s="11">
        <v>24</v>
      </c>
      <c r="B31" s="10" t="s">
        <v>30</v>
      </c>
      <c r="C31" s="32">
        <v>143</v>
      </c>
      <c r="D31" s="25">
        <v>12</v>
      </c>
      <c r="E31" s="26">
        <v>8.3916083916083917</v>
      </c>
      <c r="F31" s="25">
        <v>1</v>
      </c>
      <c r="G31" s="25">
        <v>2</v>
      </c>
      <c r="H31" s="25">
        <v>2</v>
      </c>
      <c r="I31" s="25">
        <v>9</v>
      </c>
      <c r="J31" s="25">
        <v>1</v>
      </c>
    </row>
    <row r="32" spans="1:10">
      <c r="A32" s="11">
        <v>25</v>
      </c>
      <c r="B32" s="10" t="s">
        <v>31</v>
      </c>
      <c r="C32" s="32">
        <v>1444</v>
      </c>
      <c r="D32" s="25">
        <v>58</v>
      </c>
      <c r="E32" s="26">
        <v>4.0166204986149578</v>
      </c>
      <c r="F32" s="25">
        <v>15</v>
      </c>
      <c r="G32" s="25">
        <v>27</v>
      </c>
      <c r="H32" s="25">
        <v>4</v>
      </c>
      <c r="I32" s="25">
        <v>13</v>
      </c>
      <c r="J32" s="25">
        <v>12</v>
      </c>
    </row>
    <row r="33" spans="1:10" ht="25.5" customHeight="1">
      <c r="A33" s="11">
        <v>26</v>
      </c>
      <c r="B33" s="29" t="s">
        <v>66</v>
      </c>
      <c r="C33" s="32">
        <v>518</v>
      </c>
      <c r="D33" s="25">
        <v>39</v>
      </c>
      <c r="E33" s="26">
        <v>7.5289575289575295</v>
      </c>
      <c r="F33" s="25">
        <v>5</v>
      </c>
      <c r="G33" s="25">
        <v>7</v>
      </c>
      <c r="H33" s="25">
        <v>4</v>
      </c>
      <c r="I33" s="25">
        <v>14</v>
      </c>
      <c r="J33" s="25">
        <v>12</v>
      </c>
    </row>
    <row r="34" spans="1:10">
      <c r="A34" s="11">
        <v>27</v>
      </c>
      <c r="B34" s="10" t="s">
        <v>32</v>
      </c>
      <c r="C34" s="32">
        <v>157</v>
      </c>
      <c r="D34" s="25">
        <v>6</v>
      </c>
      <c r="E34" s="26">
        <v>3.8216560509554141</v>
      </c>
      <c r="F34" s="25">
        <v>1</v>
      </c>
      <c r="G34" s="25">
        <v>3</v>
      </c>
      <c r="H34" s="25">
        <v>1</v>
      </c>
      <c r="I34" s="25">
        <v>1</v>
      </c>
      <c r="J34" s="25">
        <v>0</v>
      </c>
    </row>
    <row r="35" spans="1:10">
      <c r="A35" s="11">
        <v>28</v>
      </c>
      <c r="B35" s="10" t="s">
        <v>33</v>
      </c>
      <c r="C35" s="32">
        <v>80</v>
      </c>
      <c r="D35" s="25">
        <v>2</v>
      </c>
      <c r="E35" s="26">
        <v>2.5</v>
      </c>
      <c r="F35" s="25">
        <v>0</v>
      </c>
      <c r="G35" s="25">
        <v>0</v>
      </c>
      <c r="H35" s="25">
        <v>0</v>
      </c>
      <c r="I35" s="25">
        <v>2</v>
      </c>
      <c r="J35" s="25">
        <v>0</v>
      </c>
    </row>
    <row r="36" spans="1:10">
      <c r="A36" s="11">
        <v>29</v>
      </c>
      <c r="B36" s="10" t="s">
        <v>34</v>
      </c>
      <c r="C36" s="32">
        <v>1368</v>
      </c>
      <c r="D36" s="25">
        <v>42</v>
      </c>
      <c r="E36" s="26">
        <v>3.070175438596491</v>
      </c>
      <c r="F36" s="25">
        <v>2</v>
      </c>
      <c r="G36" s="25">
        <v>13</v>
      </c>
      <c r="H36" s="25">
        <v>17</v>
      </c>
      <c r="I36" s="25">
        <v>11</v>
      </c>
      <c r="J36" s="25">
        <v>3</v>
      </c>
    </row>
    <row r="37" spans="1:10">
      <c r="A37" s="11">
        <v>30</v>
      </c>
      <c r="B37" s="10" t="s">
        <v>35</v>
      </c>
      <c r="C37" s="32">
        <v>750</v>
      </c>
      <c r="D37" s="25">
        <v>39</v>
      </c>
      <c r="E37" s="26">
        <v>5.2</v>
      </c>
      <c r="F37" s="25">
        <v>2</v>
      </c>
      <c r="G37" s="25">
        <v>21</v>
      </c>
      <c r="H37" s="25">
        <v>3</v>
      </c>
      <c r="I37" s="25">
        <v>12</v>
      </c>
      <c r="J37" s="25">
        <v>1</v>
      </c>
    </row>
    <row r="38" spans="1:10">
      <c r="A38" s="11">
        <v>31</v>
      </c>
      <c r="B38" s="10" t="s">
        <v>36</v>
      </c>
      <c r="C38" s="32">
        <v>768</v>
      </c>
      <c r="D38" s="25">
        <v>24</v>
      </c>
      <c r="E38" s="26">
        <v>3.125</v>
      </c>
      <c r="F38" s="25">
        <v>4</v>
      </c>
      <c r="G38" s="25">
        <v>2</v>
      </c>
      <c r="H38" s="25">
        <v>5</v>
      </c>
      <c r="I38" s="25">
        <v>15</v>
      </c>
      <c r="J38" s="25">
        <v>2</v>
      </c>
    </row>
    <row r="39" spans="1:10" ht="25.5" customHeight="1">
      <c r="A39" s="11">
        <v>32</v>
      </c>
      <c r="B39" s="17" t="s">
        <v>64</v>
      </c>
      <c r="C39" s="32">
        <v>327</v>
      </c>
      <c r="D39" s="25">
        <v>24</v>
      </c>
      <c r="E39" s="26">
        <v>7.3394495412844041</v>
      </c>
      <c r="F39" s="25">
        <v>2</v>
      </c>
      <c r="G39" s="25">
        <v>5</v>
      </c>
      <c r="H39" s="25">
        <v>1</v>
      </c>
      <c r="I39" s="25">
        <v>13</v>
      </c>
      <c r="J39" s="25">
        <v>5</v>
      </c>
    </row>
    <row r="40" spans="1:10">
      <c r="A40" s="11">
        <v>36</v>
      </c>
      <c r="B40" s="10" t="s">
        <v>54</v>
      </c>
      <c r="C40" s="32">
        <v>901</v>
      </c>
      <c r="D40" s="25">
        <v>82</v>
      </c>
      <c r="E40" s="26">
        <v>9.1009988901220868</v>
      </c>
      <c r="F40" s="25">
        <v>4</v>
      </c>
      <c r="G40" s="25">
        <v>9</v>
      </c>
      <c r="H40" s="25">
        <v>6</v>
      </c>
      <c r="I40" s="25">
        <v>67</v>
      </c>
      <c r="J40" s="25">
        <v>6</v>
      </c>
    </row>
    <row r="41" spans="1:10">
      <c r="A41" s="11">
        <v>37</v>
      </c>
      <c r="B41" s="10" t="s">
        <v>37</v>
      </c>
      <c r="C41" s="32">
        <v>362</v>
      </c>
      <c r="D41" s="25">
        <v>108</v>
      </c>
      <c r="E41" s="26">
        <v>29.834254143646412</v>
      </c>
      <c r="F41" s="25">
        <v>1</v>
      </c>
      <c r="G41" s="25">
        <v>8</v>
      </c>
      <c r="H41" s="25">
        <v>18</v>
      </c>
      <c r="I41" s="25">
        <v>95</v>
      </c>
      <c r="J41" s="25">
        <v>31</v>
      </c>
    </row>
    <row r="42" spans="1:10">
      <c r="A42" s="11">
        <v>39</v>
      </c>
      <c r="B42" s="10" t="s">
        <v>38</v>
      </c>
      <c r="C42" s="32">
        <v>137</v>
      </c>
      <c r="D42" s="25">
        <v>7</v>
      </c>
      <c r="E42" s="26">
        <v>5.1094890510948909</v>
      </c>
      <c r="F42" s="25">
        <v>0</v>
      </c>
      <c r="G42" s="25">
        <v>0</v>
      </c>
      <c r="H42" s="25">
        <v>0</v>
      </c>
      <c r="I42" s="25">
        <v>7</v>
      </c>
      <c r="J42" s="25">
        <v>0</v>
      </c>
    </row>
    <row r="43" spans="1:10" ht="25.5" customHeight="1">
      <c r="A43" s="19">
        <v>40</v>
      </c>
      <c r="B43" s="16" t="s">
        <v>63</v>
      </c>
      <c r="C43" s="32">
        <v>444</v>
      </c>
      <c r="D43" s="25">
        <v>37</v>
      </c>
      <c r="E43" s="26">
        <v>8.3333333333333321</v>
      </c>
      <c r="F43" s="25">
        <v>3</v>
      </c>
      <c r="G43" s="25">
        <v>1</v>
      </c>
      <c r="H43" s="25">
        <v>0</v>
      </c>
      <c r="I43" s="25">
        <v>26</v>
      </c>
      <c r="J43" s="25">
        <v>10</v>
      </c>
    </row>
    <row r="44" spans="1:10" ht="25.5" customHeight="1">
      <c r="A44" s="19">
        <v>41</v>
      </c>
      <c r="B44" s="16" t="s">
        <v>58</v>
      </c>
      <c r="C44" s="32">
        <v>84</v>
      </c>
      <c r="D44" s="25">
        <v>24</v>
      </c>
      <c r="E44" s="26">
        <v>28.571428571428569</v>
      </c>
      <c r="F44" s="25">
        <v>2</v>
      </c>
      <c r="G44" s="25">
        <v>6</v>
      </c>
      <c r="H44" s="25">
        <v>2</v>
      </c>
      <c r="I44" s="25">
        <v>15</v>
      </c>
      <c r="J44" s="25">
        <v>6</v>
      </c>
    </row>
    <row r="45" spans="1:10">
      <c r="A45" s="11">
        <v>42</v>
      </c>
      <c r="B45" s="10" t="s">
        <v>39</v>
      </c>
      <c r="C45" s="32">
        <v>929</v>
      </c>
      <c r="D45" s="25">
        <v>52</v>
      </c>
      <c r="E45" s="26">
        <v>5.5974165769644779</v>
      </c>
      <c r="F45" s="25">
        <v>22</v>
      </c>
      <c r="G45" s="25">
        <v>1</v>
      </c>
      <c r="H45" s="25">
        <v>0</v>
      </c>
      <c r="I45" s="25">
        <v>12</v>
      </c>
      <c r="J45" s="25">
        <v>26</v>
      </c>
    </row>
    <row r="46" spans="1:10">
      <c r="A46" s="11">
        <v>43</v>
      </c>
      <c r="B46" s="10" t="s">
        <v>40</v>
      </c>
      <c r="C46" s="32">
        <v>142</v>
      </c>
      <c r="D46" s="25">
        <v>18</v>
      </c>
      <c r="E46" s="26">
        <v>12.676056338028168</v>
      </c>
      <c r="F46" s="25">
        <v>0</v>
      </c>
      <c r="G46" s="25">
        <v>1</v>
      </c>
      <c r="H46" s="25">
        <v>3</v>
      </c>
      <c r="I46" s="25">
        <v>9</v>
      </c>
      <c r="J46" s="25">
        <v>6</v>
      </c>
    </row>
    <row r="47" spans="1:10">
      <c r="A47" s="11">
        <v>44</v>
      </c>
      <c r="B47" s="10" t="s">
        <v>41</v>
      </c>
      <c r="C47" s="32">
        <v>306</v>
      </c>
      <c r="D47" s="25">
        <v>18</v>
      </c>
      <c r="E47" s="26">
        <v>5.8823529411764701</v>
      </c>
      <c r="F47" s="25">
        <v>0</v>
      </c>
      <c r="G47" s="25">
        <v>4</v>
      </c>
      <c r="H47" s="25">
        <v>0</v>
      </c>
      <c r="I47" s="25">
        <v>14</v>
      </c>
      <c r="J47" s="25">
        <v>0</v>
      </c>
    </row>
    <row r="48" spans="1:10">
      <c r="A48" s="11">
        <v>45</v>
      </c>
      <c r="B48" s="10" t="s">
        <v>42</v>
      </c>
      <c r="C48" s="32">
        <v>48</v>
      </c>
      <c r="D48" s="25">
        <v>0</v>
      </c>
      <c r="E48" s="26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</row>
    <row r="49" spans="1:10">
      <c r="A49" s="11">
        <v>46</v>
      </c>
      <c r="B49" s="10" t="s">
        <v>43</v>
      </c>
      <c r="C49" s="32">
        <v>386</v>
      </c>
      <c r="D49" s="25">
        <v>28</v>
      </c>
      <c r="E49" s="26">
        <v>7.2538860103626934</v>
      </c>
      <c r="F49" s="25">
        <v>0</v>
      </c>
      <c r="G49" s="25">
        <v>1</v>
      </c>
      <c r="H49" s="25">
        <v>0</v>
      </c>
      <c r="I49" s="25">
        <v>25</v>
      </c>
      <c r="J49" s="25">
        <v>4</v>
      </c>
    </row>
    <row r="50" spans="1:10">
      <c r="A50" s="11">
        <v>47</v>
      </c>
      <c r="B50" s="10" t="s">
        <v>44</v>
      </c>
      <c r="C50" s="32">
        <v>375</v>
      </c>
      <c r="D50" s="25">
        <v>62</v>
      </c>
      <c r="E50" s="26">
        <v>16.533333333333331</v>
      </c>
      <c r="F50" s="25">
        <v>0</v>
      </c>
      <c r="G50" s="25">
        <v>1</v>
      </c>
      <c r="H50" s="25">
        <v>0</v>
      </c>
      <c r="I50" s="25">
        <v>56</v>
      </c>
      <c r="J50" s="25">
        <v>7</v>
      </c>
    </row>
    <row r="51" spans="1:10">
      <c r="A51" s="11">
        <v>48</v>
      </c>
      <c r="B51" s="10" t="s">
        <v>45</v>
      </c>
      <c r="C51" s="32">
        <v>705</v>
      </c>
      <c r="D51" s="25">
        <v>10</v>
      </c>
      <c r="E51" s="26">
        <v>1.4184397163120568</v>
      </c>
      <c r="F51" s="25">
        <v>1</v>
      </c>
      <c r="G51" s="25">
        <v>5</v>
      </c>
      <c r="H51" s="25">
        <v>0</v>
      </c>
      <c r="I51" s="25">
        <v>2</v>
      </c>
      <c r="J51" s="25">
        <v>4</v>
      </c>
    </row>
    <row r="52" spans="1:10">
      <c r="A52" s="11">
        <v>49</v>
      </c>
      <c r="B52" s="10" t="s">
        <v>46</v>
      </c>
      <c r="C52" s="32">
        <v>92</v>
      </c>
      <c r="D52" s="25">
        <v>9</v>
      </c>
      <c r="E52" s="26">
        <v>9.7826086956521738</v>
      </c>
      <c r="F52" s="25">
        <v>0</v>
      </c>
      <c r="G52" s="25">
        <v>0</v>
      </c>
      <c r="H52" s="25">
        <v>0</v>
      </c>
      <c r="I52" s="25">
        <v>8</v>
      </c>
      <c r="J52" s="25">
        <v>4</v>
      </c>
    </row>
    <row r="53" spans="1:10">
      <c r="A53" s="11">
        <v>50</v>
      </c>
      <c r="B53" s="10" t="s">
        <v>47</v>
      </c>
      <c r="C53" s="32">
        <v>622</v>
      </c>
      <c r="D53" s="25">
        <v>86</v>
      </c>
      <c r="E53" s="26">
        <v>13.826366559485532</v>
      </c>
      <c r="F53" s="25">
        <v>41</v>
      </c>
      <c r="G53" s="25">
        <v>21</v>
      </c>
      <c r="H53" s="25">
        <v>2</v>
      </c>
      <c r="I53" s="25">
        <v>14</v>
      </c>
      <c r="J53" s="25">
        <v>27</v>
      </c>
    </row>
    <row r="54" spans="1:10">
      <c r="A54" s="11">
        <v>51</v>
      </c>
      <c r="B54" s="10" t="s">
        <v>48</v>
      </c>
      <c r="C54" s="32">
        <v>2741</v>
      </c>
      <c r="D54" s="25">
        <v>126</v>
      </c>
      <c r="E54" s="26">
        <v>4.5968624589565854</v>
      </c>
      <c r="F54" s="25">
        <v>0</v>
      </c>
      <c r="G54" s="25">
        <v>13</v>
      </c>
      <c r="H54" s="25">
        <v>2</v>
      </c>
      <c r="I54" s="25">
        <v>57</v>
      </c>
      <c r="J54" s="25">
        <v>59</v>
      </c>
    </row>
    <row r="55" spans="1:10">
      <c r="A55" s="11">
        <v>52</v>
      </c>
      <c r="B55" s="10" t="s">
        <v>49</v>
      </c>
      <c r="C55" s="32">
        <v>338</v>
      </c>
      <c r="D55" s="25">
        <v>16</v>
      </c>
      <c r="E55" s="26">
        <v>4.7337278106508878</v>
      </c>
      <c r="F55" s="25">
        <v>0</v>
      </c>
      <c r="G55" s="25">
        <v>0</v>
      </c>
      <c r="H55" s="25">
        <v>2</v>
      </c>
      <c r="I55" s="25">
        <v>16</v>
      </c>
      <c r="J55" s="25">
        <v>0</v>
      </c>
    </row>
    <row r="56" spans="1:10">
      <c r="A56" s="11">
        <v>53</v>
      </c>
      <c r="B56" s="10" t="s">
        <v>50</v>
      </c>
      <c r="C56" s="32">
        <v>497</v>
      </c>
      <c r="D56" s="25">
        <v>29</v>
      </c>
      <c r="E56" s="26">
        <v>5.8350100603621735</v>
      </c>
      <c r="F56" s="25">
        <v>2</v>
      </c>
      <c r="G56" s="25">
        <v>3</v>
      </c>
      <c r="H56" s="25">
        <v>6</v>
      </c>
      <c r="I56" s="25">
        <v>16</v>
      </c>
      <c r="J56" s="25">
        <v>4</v>
      </c>
    </row>
    <row r="57" spans="1:10">
      <c r="A57" s="11">
        <v>54</v>
      </c>
      <c r="B57" s="10" t="s">
        <v>51</v>
      </c>
      <c r="C57" s="32">
        <v>34</v>
      </c>
      <c r="D57" s="25">
        <v>2</v>
      </c>
      <c r="E57" s="26">
        <v>5.8823529411764701</v>
      </c>
      <c r="F57" s="25">
        <v>0</v>
      </c>
      <c r="G57" s="25">
        <v>0</v>
      </c>
      <c r="H57" s="25">
        <v>0</v>
      </c>
      <c r="I57" s="25">
        <v>2</v>
      </c>
      <c r="J57" s="25">
        <v>0</v>
      </c>
    </row>
    <row r="58" spans="1:10" ht="25.5" customHeight="1">
      <c r="A58" s="19">
        <v>56</v>
      </c>
      <c r="B58" s="16" t="s">
        <v>59</v>
      </c>
      <c r="C58" s="32">
        <v>47</v>
      </c>
      <c r="D58" s="25">
        <v>9</v>
      </c>
      <c r="E58" s="26">
        <v>19.148936170212767</v>
      </c>
      <c r="F58" s="25">
        <v>3</v>
      </c>
      <c r="G58" s="25">
        <v>0</v>
      </c>
      <c r="H58" s="25">
        <v>1</v>
      </c>
      <c r="I58" s="25">
        <v>5</v>
      </c>
      <c r="J58" s="25">
        <v>4</v>
      </c>
    </row>
    <row r="59" spans="1:10" ht="25.5" customHeight="1">
      <c r="A59" s="19">
        <v>57</v>
      </c>
      <c r="B59" s="17" t="s">
        <v>60</v>
      </c>
      <c r="C59" s="32">
        <v>161</v>
      </c>
      <c r="D59" s="25">
        <v>37</v>
      </c>
      <c r="E59" s="26">
        <v>22.981366459627328</v>
      </c>
      <c r="F59" s="25">
        <v>0</v>
      </c>
      <c r="G59" s="25">
        <v>0</v>
      </c>
      <c r="H59" s="25">
        <v>9</v>
      </c>
      <c r="I59" s="25">
        <v>35</v>
      </c>
      <c r="J59" s="25">
        <v>0</v>
      </c>
    </row>
    <row r="60" spans="1:10">
      <c r="A60" s="11">
        <v>59</v>
      </c>
      <c r="B60" s="10" t="s">
        <v>52</v>
      </c>
      <c r="C60" s="32">
        <v>4536</v>
      </c>
      <c r="D60" s="25">
        <v>265</v>
      </c>
      <c r="E60" s="26">
        <v>5.8421516754850087</v>
      </c>
      <c r="F60" s="25">
        <v>322</v>
      </c>
      <c r="G60" s="25">
        <v>52</v>
      </c>
      <c r="H60" s="25">
        <v>7</v>
      </c>
      <c r="I60" s="25">
        <v>12</v>
      </c>
      <c r="J60" s="25">
        <v>41</v>
      </c>
    </row>
    <row r="61" spans="1:10">
      <c r="A61" s="22"/>
      <c r="B61" s="23" t="s">
        <v>53</v>
      </c>
      <c r="C61" s="33">
        <v>35651</v>
      </c>
      <c r="D61" s="27">
        <v>2577</v>
      </c>
      <c r="E61" s="24">
        <v>7.2284087402877892</v>
      </c>
      <c r="F61" s="27">
        <v>827</v>
      </c>
      <c r="G61" s="27">
        <v>489</v>
      </c>
      <c r="H61" s="27">
        <v>182</v>
      </c>
      <c r="I61" s="27">
        <v>1066</v>
      </c>
      <c r="J61" s="27">
        <v>625</v>
      </c>
    </row>
    <row r="62" spans="1:10">
      <c r="A62" s="13"/>
      <c r="B62" s="14"/>
      <c r="C62" s="18"/>
      <c r="D62" s="18"/>
      <c r="E62" s="21"/>
      <c r="F62" s="18"/>
      <c r="G62" s="18"/>
      <c r="H62" s="18"/>
      <c r="I62" s="18"/>
      <c r="J62" s="18"/>
    </row>
    <row r="63" spans="1:10">
      <c r="A63" s="108" t="s">
        <v>65</v>
      </c>
      <c r="B63" s="108"/>
      <c r="C63" s="108"/>
      <c r="D63" s="108"/>
      <c r="E63" s="108"/>
      <c r="F63" s="108"/>
      <c r="G63" s="108"/>
      <c r="H63" s="108"/>
      <c r="I63" s="108"/>
      <c r="J63" s="108"/>
    </row>
    <row r="64" spans="1:10">
      <c r="A64" s="108"/>
      <c r="B64" s="108"/>
      <c r="C64" s="108"/>
      <c r="D64" s="108"/>
      <c r="E64" s="108"/>
      <c r="F64" s="108"/>
      <c r="G64" s="108"/>
      <c r="H64" s="108"/>
      <c r="I64" s="108"/>
      <c r="J64" s="108"/>
    </row>
    <row r="65" spans="1:10">
      <c r="A65" s="108"/>
      <c r="B65" s="108"/>
      <c r="C65" s="108"/>
      <c r="D65" s="108"/>
      <c r="E65" s="108"/>
      <c r="F65" s="108"/>
      <c r="G65" s="108"/>
      <c r="H65" s="108"/>
      <c r="I65" s="108"/>
      <c r="J65" s="108"/>
    </row>
    <row r="66" spans="1:10">
      <c r="A66" s="15"/>
      <c r="B66" s="15"/>
      <c r="C66" s="15"/>
      <c r="D66" s="15"/>
      <c r="E66" s="15"/>
      <c r="F66" s="15"/>
      <c r="G66" s="15"/>
      <c r="H66" s="15"/>
      <c r="I66" s="15"/>
      <c r="J66" s="15"/>
    </row>
    <row r="67" spans="1:10">
      <c r="A67" s="6" t="s">
        <v>1</v>
      </c>
      <c r="B67" s="15"/>
      <c r="C67" s="15"/>
      <c r="D67" s="15"/>
      <c r="E67" s="15"/>
      <c r="F67" s="15"/>
      <c r="G67" s="15"/>
      <c r="H67" s="15"/>
      <c r="I67" s="15"/>
      <c r="J67" s="15"/>
    </row>
    <row r="68" spans="1:10">
      <c r="A68" s="6" t="s">
        <v>55</v>
      </c>
      <c r="B68" s="15"/>
      <c r="C68" s="15"/>
      <c r="D68" s="15"/>
      <c r="E68" s="15"/>
      <c r="F68" s="15"/>
      <c r="G68" s="15"/>
      <c r="H68" s="15"/>
      <c r="I68" s="15"/>
      <c r="J68" s="15"/>
    </row>
    <row r="70" spans="1:10">
      <c r="A70" s="28" t="s">
        <v>109</v>
      </c>
    </row>
    <row r="73" spans="1:10" ht="16.5">
      <c r="A73" s="109"/>
      <c r="B73" s="109"/>
      <c r="C73" s="109"/>
      <c r="D73" s="109"/>
      <c r="E73" s="109"/>
      <c r="F73" s="109"/>
      <c r="G73" s="109"/>
    </row>
    <row r="75" spans="1:10" ht="16.5">
      <c r="A75" s="109"/>
      <c r="B75" s="110"/>
      <c r="C75" s="110"/>
      <c r="D75" s="110"/>
      <c r="E75" s="110"/>
      <c r="F75" s="110"/>
      <c r="G75" s="110"/>
    </row>
  </sheetData>
  <mergeCells count="17">
    <mergeCell ref="A3:B3"/>
    <mergeCell ref="C3:I3"/>
    <mergeCell ref="A5:B9"/>
    <mergeCell ref="C5:C9"/>
    <mergeCell ref="D5:E6"/>
    <mergeCell ref="F5:J5"/>
    <mergeCell ref="F6:F7"/>
    <mergeCell ref="G6:G7"/>
    <mergeCell ref="H6:H9"/>
    <mergeCell ref="I6:I9"/>
    <mergeCell ref="A75:G75"/>
    <mergeCell ref="J6:J9"/>
    <mergeCell ref="D7:D9"/>
    <mergeCell ref="E7:E9"/>
    <mergeCell ref="F8:G9"/>
    <mergeCell ref="A63:J65"/>
    <mergeCell ref="A73:G7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J75"/>
  <sheetViews>
    <sheetView workbookViewId="0">
      <selection sqref="A1:XFD1048576"/>
    </sheetView>
  </sheetViews>
  <sheetFormatPr baseColWidth="10" defaultColWidth="13.85546875" defaultRowHeight="12.75"/>
  <cols>
    <col min="1" max="1" width="4.5703125" style="7" customWidth="1"/>
    <col min="2" max="2" width="57.140625" style="7" customWidth="1"/>
    <col min="3" max="3" width="13.28515625" style="7" customWidth="1"/>
    <col min="4" max="10" width="11" style="7" customWidth="1"/>
    <col min="11" max="11" width="14.5703125" customWidth="1"/>
  </cols>
  <sheetData>
    <row r="1" spans="1:10" s="5" customFormat="1" ht="20.45" customHeight="1">
      <c r="A1" s="4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2" customHeight="1">
      <c r="A2" s="3"/>
      <c r="B2" s="3"/>
      <c r="C2" s="3"/>
      <c r="D2" s="3"/>
      <c r="E2" s="3"/>
    </row>
    <row r="3" spans="1:10" ht="36.75" customHeight="1">
      <c r="A3" s="123" t="s">
        <v>69</v>
      </c>
      <c r="B3" s="123"/>
      <c r="C3" s="124" t="s">
        <v>70</v>
      </c>
      <c r="D3" s="124"/>
      <c r="E3" s="124"/>
      <c r="F3" s="124"/>
      <c r="G3" s="124"/>
      <c r="H3" s="124"/>
      <c r="I3" s="124"/>
      <c r="J3" s="34">
        <v>2019</v>
      </c>
    </row>
    <row r="4" spans="1:10" ht="12" customHeight="1">
      <c r="A4" s="1"/>
      <c r="B4" s="1"/>
      <c r="E4" s="8"/>
    </row>
    <row r="5" spans="1:10" ht="16.5" customHeight="1">
      <c r="A5" s="125" t="s">
        <v>2</v>
      </c>
      <c r="B5" s="125"/>
      <c r="C5" s="114" t="s">
        <v>3</v>
      </c>
      <c r="D5" s="111" t="s">
        <v>4</v>
      </c>
      <c r="E5" s="120"/>
      <c r="F5" s="128" t="s">
        <v>56</v>
      </c>
      <c r="G5" s="129"/>
      <c r="H5" s="129"/>
      <c r="I5" s="129"/>
      <c r="J5" s="129"/>
    </row>
    <row r="6" spans="1:10" ht="13.5" customHeight="1">
      <c r="A6" s="126"/>
      <c r="B6" s="126"/>
      <c r="C6" s="115"/>
      <c r="D6" s="113"/>
      <c r="E6" s="121"/>
      <c r="F6" s="114" t="s">
        <v>5</v>
      </c>
      <c r="G6" s="114" t="s">
        <v>6</v>
      </c>
      <c r="H6" s="114" t="s">
        <v>7</v>
      </c>
      <c r="I6" s="114" t="s">
        <v>8</v>
      </c>
      <c r="J6" s="111" t="s">
        <v>9</v>
      </c>
    </row>
    <row r="7" spans="1:10" ht="16.5" customHeight="1">
      <c r="A7" s="126"/>
      <c r="B7" s="126"/>
      <c r="C7" s="115"/>
      <c r="D7" s="114" t="s">
        <v>10</v>
      </c>
      <c r="E7" s="117" t="s">
        <v>11</v>
      </c>
      <c r="F7" s="116"/>
      <c r="G7" s="116"/>
      <c r="H7" s="115"/>
      <c r="I7" s="115"/>
      <c r="J7" s="112"/>
    </row>
    <row r="8" spans="1:10" ht="12.75" customHeight="1">
      <c r="A8" s="126"/>
      <c r="B8" s="126"/>
      <c r="C8" s="115"/>
      <c r="D8" s="115"/>
      <c r="E8" s="118"/>
      <c r="F8" s="111" t="s">
        <v>12</v>
      </c>
      <c r="G8" s="120"/>
      <c r="H8" s="115"/>
      <c r="I8" s="115"/>
      <c r="J8" s="112"/>
    </row>
    <row r="9" spans="1:10" ht="16.5" customHeight="1">
      <c r="A9" s="127"/>
      <c r="B9" s="127"/>
      <c r="C9" s="116"/>
      <c r="D9" s="116"/>
      <c r="E9" s="119"/>
      <c r="F9" s="113"/>
      <c r="G9" s="121"/>
      <c r="H9" s="116"/>
      <c r="I9" s="116"/>
      <c r="J9" s="113"/>
    </row>
    <row r="10" spans="1:10">
      <c r="A10" s="9">
        <v>1</v>
      </c>
      <c r="B10" s="10" t="s">
        <v>13</v>
      </c>
      <c r="C10" s="31">
        <v>1475</v>
      </c>
      <c r="D10" s="25">
        <v>28</v>
      </c>
      <c r="E10" s="26">
        <v>1.8983050847457625</v>
      </c>
      <c r="F10" s="25">
        <v>9</v>
      </c>
      <c r="G10" s="25">
        <v>5</v>
      </c>
      <c r="H10" s="25">
        <v>0</v>
      </c>
      <c r="I10" s="25">
        <v>23</v>
      </c>
      <c r="J10" s="25">
        <v>9</v>
      </c>
    </row>
    <row r="11" spans="1:10">
      <c r="A11" s="9">
        <v>2</v>
      </c>
      <c r="B11" s="10" t="s">
        <v>14</v>
      </c>
      <c r="C11" s="32">
        <v>1419</v>
      </c>
      <c r="D11" s="25">
        <v>180</v>
      </c>
      <c r="E11" s="26">
        <v>12.684989429175475</v>
      </c>
      <c r="F11" s="25">
        <v>94</v>
      </c>
      <c r="G11" s="25">
        <v>37</v>
      </c>
      <c r="H11" s="25">
        <v>2</v>
      </c>
      <c r="I11" s="25">
        <v>38</v>
      </c>
      <c r="J11" s="25">
        <v>98</v>
      </c>
    </row>
    <row r="12" spans="1:10">
      <c r="A12" s="9">
        <v>3</v>
      </c>
      <c r="B12" s="10" t="s">
        <v>15</v>
      </c>
      <c r="C12" s="32">
        <v>1283</v>
      </c>
      <c r="D12" s="25">
        <v>72</v>
      </c>
      <c r="E12" s="26">
        <v>5.6118472330475448</v>
      </c>
      <c r="F12" s="25">
        <v>28</v>
      </c>
      <c r="G12" s="25">
        <v>5</v>
      </c>
      <c r="H12" s="25">
        <v>1</v>
      </c>
      <c r="I12" s="25">
        <v>28</v>
      </c>
      <c r="J12" s="25">
        <v>25</v>
      </c>
    </row>
    <row r="13" spans="1:10">
      <c r="A13" s="9">
        <v>4</v>
      </c>
      <c r="B13" s="10" t="s">
        <v>16</v>
      </c>
      <c r="C13" s="32">
        <v>494</v>
      </c>
      <c r="D13" s="25">
        <v>2</v>
      </c>
      <c r="E13" s="26">
        <v>0.40485829959514169</v>
      </c>
      <c r="F13" s="25">
        <v>0</v>
      </c>
      <c r="G13" s="25">
        <v>2</v>
      </c>
      <c r="H13" s="25">
        <v>0</v>
      </c>
      <c r="I13" s="25">
        <v>0</v>
      </c>
      <c r="J13" s="25">
        <v>1</v>
      </c>
    </row>
    <row r="14" spans="1:10">
      <c r="A14" s="9">
        <v>5</v>
      </c>
      <c r="B14" s="10" t="s">
        <v>17</v>
      </c>
      <c r="C14" s="32">
        <v>1671</v>
      </c>
      <c r="D14" s="25">
        <v>20</v>
      </c>
      <c r="E14" s="26">
        <v>1.1968880909634949</v>
      </c>
      <c r="F14" s="25">
        <v>5</v>
      </c>
      <c r="G14" s="25">
        <v>8</v>
      </c>
      <c r="H14" s="25">
        <v>0</v>
      </c>
      <c r="I14" s="25">
        <v>8</v>
      </c>
      <c r="J14" s="25">
        <v>4</v>
      </c>
    </row>
    <row r="15" spans="1:10">
      <c r="A15" s="9">
        <v>6</v>
      </c>
      <c r="B15" s="10" t="s">
        <v>18</v>
      </c>
      <c r="C15" s="32">
        <v>3765</v>
      </c>
      <c r="D15" s="25">
        <v>375</v>
      </c>
      <c r="E15" s="26">
        <v>9.9601593625498008</v>
      </c>
      <c r="F15" s="25">
        <v>247</v>
      </c>
      <c r="G15" s="25">
        <v>82</v>
      </c>
      <c r="H15" s="25">
        <v>8</v>
      </c>
      <c r="I15" s="25">
        <v>29</v>
      </c>
      <c r="J15" s="25">
        <v>45</v>
      </c>
    </row>
    <row r="16" spans="1:10">
      <c r="A16" s="9">
        <v>7</v>
      </c>
      <c r="B16" s="10" t="s">
        <v>19</v>
      </c>
      <c r="C16" s="32">
        <v>1107</v>
      </c>
      <c r="D16" s="25">
        <v>233</v>
      </c>
      <c r="E16" s="26">
        <v>21.047877145438122</v>
      </c>
      <c r="F16" s="25">
        <v>102</v>
      </c>
      <c r="G16" s="25">
        <v>19</v>
      </c>
      <c r="H16" s="25">
        <v>27</v>
      </c>
      <c r="I16" s="25">
        <v>93</v>
      </c>
      <c r="J16" s="25">
        <v>37</v>
      </c>
    </row>
    <row r="17" spans="1:10">
      <c r="A17" s="9">
        <v>8</v>
      </c>
      <c r="B17" s="10" t="s">
        <v>20</v>
      </c>
      <c r="C17" s="32">
        <v>2562</v>
      </c>
      <c r="D17" s="25">
        <v>239</v>
      </c>
      <c r="E17" s="26">
        <v>9.328649492583919</v>
      </c>
      <c r="F17" s="25">
        <v>43</v>
      </c>
      <c r="G17" s="25">
        <v>56</v>
      </c>
      <c r="H17" s="25">
        <v>45</v>
      </c>
      <c r="I17" s="25">
        <v>166</v>
      </c>
      <c r="J17" s="25">
        <v>16</v>
      </c>
    </row>
    <row r="18" spans="1:10">
      <c r="A18" s="9">
        <v>10</v>
      </c>
      <c r="B18" s="10" t="s">
        <v>21</v>
      </c>
      <c r="C18" s="32">
        <v>1072</v>
      </c>
      <c r="D18" s="25">
        <v>83</v>
      </c>
      <c r="E18" s="26">
        <v>7.7425373134328357</v>
      </c>
      <c r="F18" s="25">
        <v>22</v>
      </c>
      <c r="G18" s="25">
        <v>21</v>
      </c>
      <c r="H18" s="25">
        <v>5</v>
      </c>
      <c r="I18" s="25">
        <v>30</v>
      </c>
      <c r="J18" s="25">
        <v>13</v>
      </c>
    </row>
    <row r="19" spans="1:10">
      <c r="A19" s="11">
        <v>11</v>
      </c>
      <c r="B19" s="10" t="s">
        <v>22</v>
      </c>
      <c r="C19" s="32">
        <v>361</v>
      </c>
      <c r="D19" s="25">
        <v>66</v>
      </c>
      <c r="E19" s="26">
        <v>18.282548476454295</v>
      </c>
      <c r="F19" s="25">
        <v>31</v>
      </c>
      <c r="G19" s="25">
        <v>3</v>
      </c>
      <c r="H19" s="25">
        <v>0</v>
      </c>
      <c r="I19" s="25">
        <v>23</v>
      </c>
      <c r="J19" s="25">
        <v>29</v>
      </c>
    </row>
    <row r="20" spans="1:10" ht="25.5">
      <c r="A20" s="20">
        <v>12</v>
      </c>
      <c r="B20" s="16" t="s">
        <v>62</v>
      </c>
      <c r="C20" s="32">
        <v>495</v>
      </c>
      <c r="D20" s="25">
        <v>48</v>
      </c>
      <c r="E20" s="26">
        <v>9.6969696969696972</v>
      </c>
      <c r="F20" s="25">
        <v>23</v>
      </c>
      <c r="G20" s="25">
        <v>3</v>
      </c>
      <c r="H20" s="25">
        <v>5</v>
      </c>
      <c r="I20" s="25">
        <v>21</v>
      </c>
      <c r="J20" s="25">
        <v>2</v>
      </c>
    </row>
    <row r="21" spans="1:10">
      <c r="A21" s="11">
        <v>13</v>
      </c>
      <c r="B21" s="10" t="s">
        <v>23</v>
      </c>
      <c r="C21" s="32">
        <v>786</v>
      </c>
      <c r="D21" s="25">
        <v>81</v>
      </c>
      <c r="E21" s="26">
        <v>10.305343511450381</v>
      </c>
      <c r="F21" s="25">
        <v>2</v>
      </c>
      <c r="G21" s="25">
        <v>23</v>
      </c>
      <c r="H21" s="25">
        <v>4</v>
      </c>
      <c r="I21" s="25">
        <v>55</v>
      </c>
      <c r="J21" s="25">
        <v>13</v>
      </c>
    </row>
    <row r="22" spans="1:10" ht="14.25">
      <c r="A22" s="11">
        <v>14</v>
      </c>
      <c r="B22" s="30" t="s">
        <v>67</v>
      </c>
      <c r="C22" s="32">
        <v>434</v>
      </c>
      <c r="D22" s="25">
        <v>19</v>
      </c>
      <c r="E22" s="26">
        <v>4.3778801843317972</v>
      </c>
      <c r="F22" s="25">
        <v>11</v>
      </c>
      <c r="G22" s="25">
        <v>3</v>
      </c>
      <c r="H22" s="25">
        <v>0</v>
      </c>
      <c r="I22" s="25">
        <v>7</v>
      </c>
      <c r="J22" s="25">
        <v>2</v>
      </c>
    </row>
    <row r="23" spans="1:10">
      <c r="A23" s="11">
        <v>15</v>
      </c>
      <c r="B23" s="10" t="s">
        <v>24</v>
      </c>
      <c r="C23" s="32">
        <v>707</v>
      </c>
      <c r="D23" s="25">
        <v>32</v>
      </c>
      <c r="E23" s="26">
        <v>4.5261669024045261</v>
      </c>
      <c r="F23" s="25">
        <v>8</v>
      </c>
      <c r="G23" s="25">
        <v>12</v>
      </c>
      <c r="H23" s="25">
        <v>7</v>
      </c>
      <c r="I23" s="25">
        <v>5</v>
      </c>
      <c r="J23" s="25">
        <v>3</v>
      </c>
    </row>
    <row r="24" spans="1:10" ht="25.5">
      <c r="A24" s="11">
        <v>16</v>
      </c>
      <c r="B24" s="16" t="s">
        <v>61</v>
      </c>
      <c r="C24" s="32">
        <v>1054</v>
      </c>
      <c r="D24" s="25">
        <v>45</v>
      </c>
      <c r="E24" s="26">
        <v>4.269449715370019</v>
      </c>
      <c r="F24" s="25">
        <v>6</v>
      </c>
      <c r="G24" s="25">
        <v>16</v>
      </c>
      <c r="H24" s="25">
        <v>1</v>
      </c>
      <c r="I24" s="25">
        <v>22</v>
      </c>
      <c r="J24" s="25">
        <v>6</v>
      </c>
    </row>
    <row r="25" spans="1:10">
      <c r="A25" s="11">
        <v>17</v>
      </c>
      <c r="B25" s="10" t="s">
        <v>25</v>
      </c>
      <c r="C25" s="32">
        <v>561</v>
      </c>
      <c r="D25" s="25">
        <v>61</v>
      </c>
      <c r="E25" s="26">
        <v>10.873440285204991</v>
      </c>
      <c r="F25" s="25">
        <v>15</v>
      </c>
      <c r="G25" s="25">
        <v>21</v>
      </c>
      <c r="H25" s="25">
        <v>11</v>
      </c>
      <c r="I25" s="25">
        <v>14</v>
      </c>
      <c r="J25" s="25">
        <v>6</v>
      </c>
    </row>
    <row r="26" spans="1:10">
      <c r="A26" s="11">
        <v>18</v>
      </c>
      <c r="B26" s="10" t="s">
        <v>26</v>
      </c>
      <c r="C26" s="32">
        <v>768</v>
      </c>
      <c r="D26" s="25">
        <v>64</v>
      </c>
      <c r="E26" s="26">
        <v>8.3333333333333321</v>
      </c>
      <c r="F26" s="25">
        <v>8</v>
      </c>
      <c r="G26" s="25">
        <v>7</v>
      </c>
      <c r="H26" s="25">
        <v>12</v>
      </c>
      <c r="I26" s="25">
        <v>25</v>
      </c>
      <c r="J26" s="25">
        <v>23</v>
      </c>
    </row>
    <row r="27" spans="1:10">
      <c r="A27" s="11">
        <v>20</v>
      </c>
      <c r="B27" s="12" t="s">
        <v>57</v>
      </c>
      <c r="C27" s="32">
        <v>643</v>
      </c>
      <c r="D27" s="25">
        <v>33</v>
      </c>
      <c r="E27" s="26">
        <v>5.132192846034215</v>
      </c>
      <c r="F27" s="25">
        <v>18</v>
      </c>
      <c r="G27" s="25">
        <v>5</v>
      </c>
      <c r="H27" s="25">
        <v>1</v>
      </c>
      <c r="I27" s="25">
        <v>6</v>
      </c>
      <c r="J27" s="25">
        <v>15</v>
      </c>
    </row>
    <row r="28" spans="1:10">
      <c r="A28" s="11">
        <v>21</v>
      </c>
      <c r="B28" s="10" t="s">
        <v>27</v>
      </c>
      <c r="C28" s="32">
        <v>152</v>
      </c>
      <c r="D28" s="25">
        <v>3</v>
      </c>
      <c r="E28" s="26">
        <v>1.9736842105263157</v>
      </c>
      <c r="F28" s="25">
        <v>2</v>
      </c>
      <c r="G28" s="25">
        <v>1</v>
      </c>
      <c r="H28" s="25">
        <v>0</v>
      </c>
      <c r="I28" s="25">
        <v>1</v>
      </c>
      <c r="J28" s="25">
        <v>1</v>
      </c>
    </row>
    <row r="29" spans="1:10">
      <c r="A29" s="11">
        <v>22</v>
      </c>
      <c r="B29" s="10" t="s">
        <v>28</v>
      </c>
      <c r="C29" s="32">
        <v>262</v>
      </c>
      <c r="D29" s="25">
        <v>37</v>
      </c>
      <c r="E29" s="26">
        <v>14.122137404580155</v>
      </c>
      <c r="F29" s="25">
        <v>16</v>
      </c>
      <c r="G29" s="25">
        <v>0</v>
      </c>
      <c r="H29" s="25">
        <v>3</v>
      </c>
      <c r="I29" s="25">
        <v>3</v>
      </c>
      <c r="J29" s="25">
        <v>19</v>
      </c>
    </row>
    <row r="30" spans="1:10">
      <c r="A30" s="11">
        <v>23</v>
      </c>
      <c r="B30" s="10" t="s">
        <v>29</v>
      </c>
      <c r="C30" s="32">
        <v>1611</v>
      </c>
      <c r="D30" s="25">
        <v>77</v>
      </c>
      <c r="E30" s="26">
        <v>4.779639975170701</v>
      </c>
      <c r="F30" s="25">
        <v>21</v>
      </c>
      <c r="G30" s="25">
        <v>41</v>
      </c>
      <c r="H30" s="25">
        <v>14</v>
      </c>
      <c r="I30" s="25">
        <v>17</v>
      </c>
      <c r="J30" s="25">
        <v>9</v>
      </c>
    </row>
    <row r="31" spans="1:10">
      <c r="A31" s="11">
        <v>24</v>
      </c>
      <c r="B31" s="10" t="s">
        <v>30</v>
      </c>
      <c r="C31" s="32">
        <v>288</v>
      </c>
      <c r="D31" s="25">
        <v>10</v>
      </c>
      <c r="E31" s="26">
        <v>3.4722222222222223</v>
      </c>
      <c r="F31" s="25">
        <v>2</v>
      </c>
      <c r="G31" s="25">
        <v>1</v>
      </c>
      <c r="H31" s="25">
        <v>1</v>
      </c>
      <c r="I31" s="25">
        <v>6</v>
      </c>
      <c r="J31" s="25">
        <v>1</v>
      </c>
    </row>
    <row r="32" spans="1:10">
      <c r="A32" s="11">
        <v>25</v>
      </c>
      <c r="B32" s="10" t="s">
        <v>31</v>
      </c>
      <c r="C32" s="32">
        <v>1869</v>
      </c>
      <c r="D32" s="25">
        <v>43</v>
      </c>
      <c r="E32" s="26">
        <v>2.3006955591225253</v>
      </c>
      <c r="F32" s="25">
        <v>7</v>
      </c>
      <c r="G32" s="25">
        <v>16</v>
      </c>
      <c r="H32" s="25">
        <v>6</v>
      </c>
      <c r="I32" s="25">
        <v>15</v>
      </c>
      <c r="J32" s="25">
        <v>3</v>
      </c>
    </row>
    <row r="33" spans="1:10" ht="25.5" customHeight="1">
      <c r="A33" s="11">
        <v>26</v>
      </c>
      <c r="B33" s="29" t="s">
        <v>66</v>
      </c>
      <c r="C33" s="32">
        <v>916</v>
      </c>
      <c r="D33" s="25">
        <v>51</v>
      </c>
      <c r="E33" s="26">
        <v>5.5676855895196509</v>
      </c>
      <c r="F33" s="25">
        <v>23</v>
      </c>
      <c r="G33" s="25">
        <v>11</v>
      </c>
      <c r="H33" s="25">
        <v>3</v>
      </c>
      <c r="I33" s="25">
        <v>15</v>
      </c>
      <c r="J33" s="25">
        <v>19</v>
      </c>
    </row>
    <row r="34" spans="1:10">
      <c r="A34" s="11">
        <v>27</v>
      </c>
      <c r="B34" s="10" t="s">
        <v>32</v>
      </c>
      <c r="C34" s="32">
        <v>211</v>
      </c>
      <c r="D34" s="25">
        <v>13</v>
      </c>
      <c r="E34" s="26">
        <v>6.1611374407582939</v>
      </c>
      <c r="F34" s="25">
        <v>7</v>
      </c>
      <c r="G34" s="25">
        <v>3</v>
      </c>
      <c r="H34" s="25">
        <v>4</v>
      </c>
      <c r="I34" s="25">
        <v>0</v>
      </c>
      <c r="J34" s="25">
        <v>0</v>
      </c>
    </row>
    <row r="35" spans="1:10">
      <c r="A35" s="11">
        <v>28</v>
      </c>
      <c r="B35" s="10" t="s">
        <v>33</v>
      </c>
      <c r="C35" s="32">
        <v>115</v>
      </c>
      <c r="D35" s="25">
        <v>8</v>
      </c>
      <c r="E35" s="26">
        <v>6.9565217391304346</v>
      </c>
      <c r="F35" s="25">
        <v>2</v>
      </c>
      <c r="G35" s="25">
        <v>3</v>
      </c>
      <c r="H35" s="25">
        <v>0</v>
      </c>
      <c r="I35" s="25">
        <v>0</v>
      </c>
      <c r="J35" s="25">
        <v>5</v>
      </c>
    </row>
    <row r="36" spans="1:10">
      <c r="A36" s="11">
        <v>29</v>
      </c>
      <c r="B36" s="10" t="s">
        <v>34</v>
      </c>
      <c r="C36" s="32">
        <v>1440</v>
      </c>
      <c r="D36" s="25">
        <v>59</v>
      </c>
      <c r="E36" s="26">
        <v>4.0972222222222223</v>
      </c>
      <c r="F36" s="25">
        <v>4</v>
      </c>
      <c r="G36" s="25">
        <v>19</v>
      </c>
      <c r="H36" s="25">
        <v>33</v>
      </c>
      <c r="I36" s="25">
        <v>17</v>
      </c>
      <c r="J36" s="25">
        <v>0</v>
      </c>
    </row>
    <row r="37" spans="1:10">
      <c r="A37" s="11">
        <v>30</v>
      </c>
      <c r="B37" s="10" t="s">
        <v>35</v>
      </c>
      <c r="C37" s="32">
        <v>995</v>
      </c>
      <c r="D37" s="25">
        <v>68</v>
      </c>
      <c r="E37" s="26">
        <v>6.8341708542713571</v>
      </c>
      <c r="F37" s="25">
        <v>3</v>
      </c>
      <c r="G37" s="25">
        <v>36</v>
      </c>
      <c r="H37" s="25">
        <v>0</v>
      </c>
      <c r="I37" s="25">
        <v>28</v>
      </c>
      <c r="J37" s="25">
        <v>4</v>
      </c>
    </row>
    <row r="38" spans="1:10">
      <c r="A38" s="11">
        <v>31</v>
      </c>
      <c r="B38" s="10" t="s">
        <v>36</v>
      </c>
      <c r="C38" s="32">
        <v>876</v>
      </c>
      <c r="D38" s="25">
        <v>49</v>
      </c>
      <c r="E38" s="26">
        <v>5.5936073059360725</v>
      </c>
      <c r="F38" s="25">
        <v>9</v>
      </c>
      <c r="G38" s="25">
        <v>1</v>
      </c>
      <c r="H38" s="25">
        <v>7</v>
      </c>
      <c r="I38" s="25">
        <v>34</v>
      </c>
      <c r="J38" s="25">
        <v>2</v>
      </c>
    </row>
    <row r="39" spans="1:10" ht="25.5" customHeight="1">
      <c r="A39" s="11">
        <v>32</v>
      </c>
      <c r="B39" s="17" t="s">
        <v>64</v>
      </c>
      <c r="C39" s="32">
        <v>577</v>
      </c>
      <c r="D39" s="25">
        <v>51</v>
      </c>
      <c r="E39" s="26">
        <v>8.8388214904679376</v>
      </c>
      <c r="F39" s="25">
        <v>3</v>
      </c>
      <c r="G39" s="25">
        <v>3</v>
      </c>
      <c r="H39" s="25">
        <v>7</v>
      </c>
      <c r="I39" s="25">
        <v>38</v>
      </c>
      <c r="J39" s="25">
        <v>14</v>
      </c>
    </row>
    <row r="40" spans="1:10">
      <c r="A40" s="11">
        <v>36</v>
      </c>
      <c r="B40" s="10" t="s">
        <v>54</v>
      </c>
      <c r="C40" s="32">
        <v>1112</v>
      </c>
      <c r="D40" s="25">
        <v>89</v>
      </c>
      <c r="E40" s="26">
        <v>8.0035971223021587</v>
      </c>
      <c r="F40" s="25">
        <v>1</v>
      </c>
      <c r="G40" s="25">
        <v>19</v>
      </c>
      <c r="H40" s="25">
        <v>6</v>
      </c>
      <c r="I40" s="25">
        <v>63</v>
      </c>
      <c r="J40" s="25">
        <v>6</v>
      </c>
    </row>
    <row r="41" spans="1:10">
      <c r="A41" s="11">
        <v>37</v>
      </c>
      <c r="B41" s="10" t="s">
        <v>37</v>
      </c>
      <c r="C41" s="32">
        <v>364</v>
      </c>
      <c r="D41" s="25">
        <v>140</v>
      </c>
      <c r="E41" s="26">
        <v>38.461538461538467</v>
      </c>
      <c r="F41" s="25">
        <v>0</v>
      </c>
      <c r="G41" s="25">
        <v>5</v>
      </c>
      <c r="H41" s="25">
        <v>13</v>
      </c>
      <c r="I41" s="25">
        <v>132</v>
      </c>
      <c r="J41" s="25">
        <v>40</v>
      </c>
    </row>
    <row r="42" spans="1:10">
      <c r="A42" s="11">
        <v>39</v>
      </c>
      <c r="B42" s="10" t="s">
        <v>38</v>
      </c>
      <c r="C42" s="32">
        <v>119</v>
      </c>
      <c r="D42" s="25">
        <v>10</v>
      </c>
      <c r="E42" s="26">
        <v>8.4033613445378155</v>
      </c>
      <c r="F42" s="25">
        <v>0</v>
      </c>
      <c r="G42" s="25">
        <v>1</v>
      </c>
      <c r="H42" s="25">
        <v>0</v>
      </c>
      <c r="I42" s="25">
        <v>9</v>
      </c>
      <c r="J42" s="25">
        <v>0</v>
      </c>
    </row>
    <row r="43" spans="1:10" ht="25.5" customHeight="1">
      <c r="A43" s="19">
        <v>40</v>
      </c>
      <c r="B43" s="16" t="s">
        <v>63</v>
      </c>
      <c r="C43" s="32">
        <v>637</v>
      </c>
      <c r="D43" s="25">
        <v>56</v>
      </c>
      <c r="E43" s="26">
        <v>8.791208791208792</v>
      </c>
      <c r="F43" s="25">
        <v>7</v>
      </c>
      <c r="G43" s="25">
        <v>3</v>
      </c>
      <c r="H43" s="25">
        <v>1</v>
      </c>
      <c r="I43" s="25">
        <v>33</v>
      </c>
      <c r="J43" s="25">
        <v>17</v>
      </c>
    </row>
    <row r="44" spans="1:10" ht="25.5" customHeight="1">
      <c r="A44" s="19">
        <v>41</v>
      </c>
      <c r="B44" s="16" t="s">
        <v>58</v>
      </c>
      <c r="C44" s="32">
        <v>186</v>
      </c>
      <c r="D44" s="25">
        <v>29</v>
      </c>
      <c r="E44" s="26">
        <v>15.591397849462366</v>
      </c>
      <c r="F44" s="25">
        <v>0</v>
      </c>
      <c r="G44" s="25">
        <v>0</v>
      </c>
      <c r="H44" s="25">
        <v>2</v>
      </c>
      <c r="I44" s="25">
        <v>29</v>
      </c>
      <c r="J44" s="25">
        <v>6</v>
      </c>
    </row>
    <row r="45" spans="1:10">
      <c r="A45" s="11">
        <v>42</v>
      </c>
      <c r="B45" s="10" t="s">
        <v>39</v>
      </c>
      <c r="C45" s="32">
        <v>1999</v>
      </c>
      <c r="D45" s="25">
        <v>95</v>
      </c>
      <c r="E45" s="26">
        <v>4.7523761880940469</v>
      </c>
      <c r="F45" s="25">
        <v>57</v>
      </c>
      <c r="G45" s="25">
        <v>1</v>
      </c>
      <c r="H45" s="25">
        <v>2</v>
      </c>
      <c r="I45" s="25">
        <v>17</v>
      </c>
      <c r="J45" s="25">
        <v>75</v>
      </c>
    </row>
    <row r="46" spans="1:10">
      <c r="A46" s="11">
        <v>43</v>
      </c>
      <c r="B46" s="10" t="s">
        <v>40</v>
      </c>
      <c r="C46" s="32">
        <v>386</v>
      </c>
      <c r="D46" s="25">
        <v>37</v>
      </c>
      <c r="E46" s="26">
        <v>9.5854922279792731</v>
      </c>
      <c r="F46" s="25">
        <v>1</v>
      </c>
      <c r="G46" s="25">
        <v>1</v>
      </c>
      <c r="H46" s="25">
        <v>3</v>
      </c>
      <c r="I46" s="25">
        <v>34</v>
      </c>
      <c r="J46" s="25">
        <v>1</v>
      </c>
    </row>
    <row r="47" spans="1:10">
      <c r="A47" s="11">
        <v>44</v>
      </c>
      <c r="B47" s="10" t="s">
        <v>41</v>
      </c>
      <c r="C47" s="32">
        <v>320</v>
      </c>
      <c r="D47" s="25">
        <v>31</v>
      </c>
      <c r="E47" s="26">
        <v>9.6875</v>
      </c>
      <c r="F47" s="25">
        <v>0</v>
      </c>
      <c r="G47" s="25">
        <v>7</v>
      </c>
      <c r="H47" s="25">
        <v>6</v>
      </c>
      <c r="I47" s="25">
        <v>18</v>
      </c>
      <c r="J47" s="25">
        <v>0</v>
      </c>
    </row>
    <row r="48" spans="1:10">
      <c r="A48" s="11">
        <v>45</v>
      </c>
      <c r="B48" s="10" t="s">
        <v>42</v>
      </c>
      <c r="C48" s="32">
        <v>75</v>
      </c>
      <c r="D48" s="25">
        <v>5</v>
      </c>
      <c r="E48" s="26">
        <v>6.666666666666667</v>
      </c>
      <c r="F48" s="25">
        <v>0</v>
      </c>
      <c r="G48" s="25">
        <v>0</v>
      </c>
      <c r="H48" s="25">
        <v>0</v>
      </c>
      <c r="I48" s="25">
        <v>5</v>
      </c>
      <c r="J48" s="25">
        <v>0</v>
      </c>
    </row>
    <row r="49" spans="1:10">
      <c r="A49" s="11">
        <v>46</v>
      </c>
      <c r="B49" s="10" t="s">
        <v>43</v>
      </c>
      <c r="C49" s="32">
        <v>328</v>
      </c>
      <c r="D49" s="25">
        <v>30</v>
      </c>
      <c r="E49" s="26">
        <v>9.1463414634146343</v>
      </c>
      <c r="F49" s="25">
        <v>0</v>
      </c>
      <c r="G49" s="25">
        <v>0</v>
      </c>
      <c r="H49" s="25">
        <v>0</v>
      </c>
      <c r="I49" s="25">
        <v>29</v>
      </c>
      <c r="J49" s="25">
        <v>2</v>
      </c>
    </row>
    <row r="50" spans="1:10">
      <c r="A50" s="11">
        <v>47</v>
      </c>
      <c r="B50" s="10" t="s">
        <v>44</v>
      </c>
      <c r="C50" s="32">
        <v>607</v>
      </c>
      <c r="D50" s="25">
        <v>91</v>
      </c>
      <c r="E50" s="26">
        <v>14.991762767710048</v>
      </c>
      <c r="F50" s="25">
        <v>0</v>
      </c>
      <c r="G50" s="25">
        <v>8</v>
      </c>
      <c r="H50" s="25">
        <v>5</v>
      </c>
      <c r="I50" s="25">
        <v>77</v>
      </c>
      <c r="J50" s="25">
        <v>10</v>
      </c>
    </row>
    <row r="51" spans="1:10">
      <c r="A51" s="11">
        <v>48</v>
      </c>
      <c r="B51" s="10" t="s">
        <v>45</v>
      </c>
      <c r="C51" s="32">
        <v>903</v>
      </c>
      <c r="D51" s="25">
        <v>22</v>
      </c>
      <c r="E51" s="26">
        <v>2.436323366555925</v>
      </c>
      <c r="F51" s="25">
        <v>0</v>
      </c>
      <c r="G51" s="25">
        <v>2</v>
      </c>
      <c r="H51" s="25">
        <v>0</v>
      </c>
      <c r="I51" s="25">
        <v>9</v>
      </c>
      <c r="J51" s="25">
        <v>11</v>
      </c>
    </row>
    <row r="52" spans="1:10">
      <c r="A52" s="11">
        <v>49</v>
      </c>
      <c r="B52" s="10" t="s">
        <v>46</v>
      </c>
      <c r="C52" s="32">
        <v>95</v>
      </c>
      <c r="D52" s="25">
        <v>2</v>
      </c>
      <c r="E52" s="26">
        <v>2.1052631578947367</v>
      </c>
      <c r="F52" s="25">
        <v>0</v>
      </c>
      <c r="G52" s="25">
        <v>0</v>
      </c>
      <c r="H52" s="25">
        <v>0</v>
      </c>
      <c r="I52" s="25">
        <v>2</v>
      </c>
      <c r="J52" s="25">
        <v>0</v>
      </c>
    </row>
    <row r="53" spans="1:10">
      <c r="A53" s="11">
        <v>50</v>
      </c>
      <c r="B53" s="10" t="s">
        <v>47</v>
      </c>
      <c r="C53" s="32">
        <v>1353</v>
      </c>
      <c r="D53" s="25">
        <v>155</v>
      </c>
      <c r="E53" s="26">
        <v>11.456023651145603</v>
      </c>
      <c r="F53" s="25">
        <v>90</v>
      </c>
      <c r="G53" s="25">
        <v>30</v>
      </c>
      <c r="H53" s="25">
        <v>2</v>
      </c>
      <c r="I53" s="25">
        <v>16</v>
      </c>
      <c r="J53" s="25">
        <v>54</v>
      </c>
    </row>
    <row r="54" spans="1:10">
      <c r="A54" s="11">
        <v>51</v>
      </c>
      <c r="B54" s="10" t="s">
        <v>48</v>
      </c>
      <c r="C54" s="32">
        <v>3949</v>
      </c>
      <c r="D54" s="25">
        <v>82</v>
      </c>
      <c r="E54" s="26">
        <v>2.0764750569764496</v>
      </c>
      <c r="F54" s="25">
        <v>0</v>
      </c>
      <c r="G54" s="25">
        <v>2</v>
      </c>
      <c r="H54" s="25">
        <v>0</v>
      </c>
      <c r="I54" s="25">
        <v>48</v>
      </c>
      <c r="J54" s="25">
        <v>57</v>
      </c>
    </row>
    <row r="55" spans="1:10">
      <c r="A55" s="11">
        <v>52</v>
      </c>
      <c r="B55" s="10" t="s">
        <v>49</v>
      </c>
      <c r="C55" s="32">
        <v>540</v>
      </c>
      <c r="D55" s="25">
        <v>47</v>
      </c>
      <c r="E55" s="26">
        <v>8.7037037037037042</v>
      </c>
      <c r="F55" s="25">
        <v>1</v>
      </c>
      <c r="G55" s="25">
        <v>1</v>
      </c>
      <c r="H55" s="25">
        <v>5</v>
      </c>
      <c r="I55" s="25">
        <v>45</v>
      </c>
      <c r="J55" s="25">
        <v>5</v>
      </c>
    </row>
    <row r="56" spans="1:10">
      <c r="A56" s="11">
        <v>53</v>
      </c>
      <c r="B56" s="10" t="s">
        <v>50</v>
      </c>
      <c r="C56" s="32">
        <v>940</v>
      </c>
      <c r="D56" s="25">
        <v>68</v>
      </c>
      <c r="E56" s="26">
        <v>7.2340425531914887</v>
      </c>
      <c r="F56" s="25">
        <v>0</v>
      </c>
      <c r="G56" s="25">
        <v>4</v>
      </c>
      <c r="H56" s="25">
        <v>20</v>
      </c>
      <c r="I56" s="25">
        <v>52</v>
      </c>
      <c r="J56" s="25">
        <v>4</v>
      </c>
    </row>
    <row r="57" spans="1:10">
      <c r="A57" s="11">
        <v>54</v>
      </c>
      <c r="B57" s="10" t="s">
        <v>51</v>
      </c>
      <c r="C57" s="32">
        <v>23</v>
      </c>
      <c r="D57" s="25">
        <v>3</v>
      </c>
      <c r="E57" s="26">
        <v>13.043478260869565</v>
      </c>
      <c r="F57" s="25">
        <v>0</v>
      </c>
      <c r="G57" s="25">
        <v>0</v>
      </c>
      <c r="H57" s="25">
        <v>0</v>
      </c>
      <c r="I57" s="25">
        <v>1</v>
      </c>
      <c r="J57" s="25">
        <v>2</v>
      </c>
    </row>
    <row r="58" spans="1:10" ht="25.5" customHeight="1">
      <c r="A58" s="19">
        <v>56</v>
      </c>
      <c r="B58" s="16" t="s">
        <v>59</v>
      </c>
      <c r="C58" s="32">
        <v>58</v>
      </c>
      <c r="D58" s="25">
        <v>17</v>
      </c>
      <c r="E58" s="26">
        <v>29.310344827586203</v>
      </c>
      <c r="F58" s="25">
        <v>0</v>
      </c>
      <c r="G58" s="25">
        <v>0</v>
      </c>
      <c r="H58" s="25">
        <v>0</v>
      </c>
      <c r="I58" s="25">
        <v>17</v>
      </c>
      <c r="J58" s="25">
        <v>0</v>
      </c>
    </row>
    <row r="59" spans="1:10" ht="25.5" customHeight="1">
      <c r="A59" s="19">
        <v>57</v>
      </c>
      <c r="B59" s="17" t="s">
        <v>60</v>
      </c>
      <c r="C59" s="32">
        <v>98</v>
      </c>
      <c r="D59" s="25">
        <v>29</v>
      </c>
      <c r="E59" s="26">
        <v>29.591836734693878</v>
      </c>
      <c r="F59" s="25">
        <v>0</v>
      </c>
      <c r="G59" s="25">
        <v>3</v>
      </c>
      <c r="H59" s="25">
        <v>9</v>
      </c>
      <c r="I59" s="25">
        <v>24</v>
      </c>
      <c r="J59" s="25">
        <v>1</v>
      </c>
    </row>
    <row r="60" spans="1:10">
      <c r="A60" s="11">
        <v>59</v>
      </c>
      <c r="B60" s="10" t="s">
        <v>52</v>
      </c>
      <c r="C60" s="32">
        <v>7638</v>
      </c>
      <c r="D60" s="25">
        <v>547</v>
      </c>
      <c r="E60" s="26">
        <v>7.1615606179628175</v>
      </c>
      <c r="F60" s="25">
        <v>1048</v>
      </c>
      <c r="G60" s="25">
        <v>87</v>
      </c>
      <c r="H60" s="25">
        <v>5</v>
      </c>
      <c r="I60" s="25">
        <v>16</v>
      </c>
      <c r="J60" s="25">
        <v>89</v>
      </c>
    </row>
    <row r="61" spans="1:10">
      <c r="A61" s="22"/>
      <c r="B61" s="23" t="s">
        <v>53</v>
      </c>
      <c r="C61" s="33">
        <v>51699</v>
      </c>
      <c r="D61" s="27">
        <v>3735</v>
      </c>
      <c r="E61" s="24">
        <v>7.2245111124006263</v>
      </c>
      <c r="F61" s="27">
        <v>1976</v>
      </c>
      <c r="G61" s="27">
        <v>637</v>
      </c>
      <c r="H61" s="27">
        <v>286</v>
      </c>
      <c r="I61" s="27">
        <v>1443</v>
      </c>
      <c r="J61" s="27">
        <v>804</v>
      </c>
    </row>
    <row r="62" spans="1:10">
      <c r="A62" s="13"/>
      <c r="B62" s="14"/>
      <c r="C62" s="18"/>
      <c r="D62" s="18"/>
      <c r="E62" s="21"/>
      <c r="F62" s="18"/>
      <c r="G62" s="18"/>
      <c r="H62" s="18"/>
      <c r="I62" s="18"/>
      <c r="J62" s="18"/>
    </row>
    <row r="63" spans="1:10">
      <c r="A63" s="108" t="s">
        <v>65</v>
      </c>
      <c r="B63" s="108"/>
      <c r="C63" s="108"/>
      <c r="D63" s="108"/>
      <c r="E63" s="108"/>
      <c r="F63" s="108"/>
      <c r="G63" s="108"/>
      <c r="H63" s="108"/>
      <c r="I63" s="108"/>
      <c r="J63" s="108"/>
    </row>
    <row r="64" spans="1:10">
      <c r="A64" s="108"/>
      <c r="B64" s="108"/>
      <c r="C64" s="108"/>
      <c r="D64" s="108"/>
      <c r="E64" s="108"/>
      <c r="F64" s="108"/>
      <c r="G64" s="108"/>
      <c r="H64" s="108"/>
      <c r="I64" s="108"/>
      <c r="J64" s="108"/>
    </row>
    <row r="65" spans="1:10">
      <c r="A65" s="108"/>
      <c r="B65" s="108"/>
      <c r="C65" s="108"/>
      <c r="D65" s="108"/>
      <c r="E65" s="108"/>
      <c r="F65" s="108"/>
      <c r="G65" s="108"/>
      <c r="H65" s="108"/>
      <c r="I65" s="108"/>
      <c r="J65" s="108"/>
    </row>
    <row r="66" spans="1:10">
      <c r="A66" s="15"/>
      <c r="B66" s="15"/>
      <c r="C66" s="15"/>
      <c r="D66" s="15"/>
      <c r="E66" s="15"/>
      <c r="F66" s="15"/>
      <c r="G66" s="15"/>
      <c r="H66" s="15"/>
      <c r="I66" s="15"/>
      <c r="J66" s="15"/>
    </row>
    <row r="67" spans="1:10">
      <c r="A67" s="6" t="s">
        <v>1</v>
      </c>
      <c r="B67" s="15"/>
      <c r="C67" s="15"/>
      <c r="D67" s="15"/>
      <c r="E67" s="15"/>
      <c r="F67" s="15"/>
      <c r="G67" s="15"/>
      <c r="H67" s="15"/>
      <c r="I67" s="15"/>
      <c r="J67" s="15"/>
    </row>
    <row r="68" spans="1:10">
      <c r="A68" s="6" t="s">
        <v>55</v>
      </c>
      <c r="B68" s="15"/>
      <c r="C68" s="15"/>
      <c r="D68" s="15"/>
      <c r="E68" s="15"/>
      <c r="F68" s="15"/>
      <c r="G68" s="15"/>
      <c r="H68" s="15"/>
      <c r="I68" s="15"/>
      <c r="J68" s="15"/>
    </row>
    <row r="70" spans="1:10">
      <c r="A70" s="28" t="s">
        <v>68</v>
      </c>
    </row>
    <row r="73" spans="1:10" ht="16.5">
      <c r="A73" s="109"/>
      <c r="B73" s="109"/>
      <c r="C73" s="109"/>
      <c r="D73" s="109"/>
      <c r="E73" s="109"/>
      <c r="F73" s="109"/>
      <c r="G73" s="109"/>
    </row>
    <row r="75" spans="1:10" ht="16.5">
      <c r="A75" s="109"/>
      <c r="B75" s="110"/>
      <c r="C75" s="110"/>
      <c r="D75" s="110"/>
      <c r="E75" s="110"/>
      <c r="F75" s="110"/>
      <c r="G75" s="110"/>
    </row>
  </sheetData>
  <mergeCells count="17">
    <mergeCell ref="A3:B3"/>
    <mergeCell ref="C3:I3"/>
    <mergeCell ref="A75:G75"/>
    <mergeCell ref="A63:J65"/>
    <mergeCell ref="A5:B9"/>
    <mergeCell ref="C5:C9"/>
    <mergeCell ref="D5:E6"/>
    <mergeCell ref="F5:J5"/>
    <mergeCell ref="A73:G73"/>
    <mergeCell ref="F6:F7"/>
    <mergeCell ref="G6:G7"/>
    <mergeCell ref="H6:H9"/>
    <mergeCell ref="I6:I9"/>
    <mergeCell ref="J6:J9"/>
    <mergeCell ref="D7:D9"/>
    <mergeCell ref="F8:G9"/>
    <mergeCell ref="E7:E9"/>
  </mergeCells>
  <phoneticPr fontId="3" type="noConversion"/>
  <pageMargins left="0.78740157480314965" right="0.78740157480314965" top="0.98425196850393704" bottom="0.78740157480314965" header="0.51181102362204722" footer="0.51181102362204722"/>
  <pageSetup paperSize="9" orientation="portrait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B34" sqref="B34"/>
    </sheetView>
  </sheetViews>
  <sheetFormatPr baseColWidth="10" defaultColWidth="13.85546875" defaultRowHeight="12.75"/>
  <cols>
    <col min="1" max="1" width="4.5703125" style="37" customWidth="1"/>
    <col min="2" max="2" width="55" style="37" customWidth="1"/>
    <col min="3" max="3" width="13.28515625" style="37" customWidth="1"/>
    <col min="4" max="10" width="11" style="37" customWidth="1"/>
    <col min="11" max="11" width="14.5703125" customWidth="1"/>
  </cols>
  <sheetData>
    <row r="1" spans="1:10" s="37" customFormat="1" ht="20.4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2" customHeight="1">
      <c r="A2" s="38"/>
      <c r="B2" s="38"/>
      <c r="C2" s="38"/>
      <c r="D2" s="38"/>
      <c r="E2" s="38"/>
    </row>
    <row r="3" spans="1:10" ht="36.75" customHeight="1">
      <c r="A3" s="123" t="s">
        <v>69</v>
      </c>
      <c r="B3" s="123"/>
      <c r="C3" s="124" t="s">
        <v>70</v>
      </c>
      <c r="D3" s="124"/>
      <c r="E3" s="124"/>
      <c r="F3" s="124"/>
      <c r="G3" s="124"/>
      <c r="H3" s="124"/>
      <c r="I3" s="124"/>
      <c r="J3" s="34">
        <v>2018</v>
      </c>
    </row>
    <row r="4" spans="1:10" ht="12" customHeight="1">
      <c r="A4" s="1"/>
      <c r="B4" s="1"/>
      <c r="E4" s="36"/>
    </row>
    <row r="5" spans="1:10" ht="16.5" customHeight="1">
      <c r="A5" s="133" t="s">
        <v>2</v>
      </c>
      <c r="B5" s="133"/>
      <c r="C5" s="136" t="s">
        <v>3</v>
      </c>
      <c r="D5" s="139" t="s">
        <v>4</v>
      </c>
      <c r="E5" s="140"/>
      <c r="F5" s="143" t="s">
        <v>56</v>
      </c>
      <c r="G5" s="144"/>
      <c r="H5" s="144"/>
      <c r="I5" s="144"/>
      <c r="J5" s="144"/>
    </row>
    <row r="6" spans="1:10" ht="13.5" customHeight="1">
      <c r="A6" s="134"/>
      <c r="B6" s="134"/>
      <c r="C6" s="137"/>
      <c r="D6" s="141"/>
      <c r="E6" s="142"/>
      <c r="F6" s="136" t="s">
        <v>5</v>
      </c>
      <c r="G6" s="136" t="s">
        <v>6</v>
      </c>
      <c r="H6" s="136" t="s">
        <v>7</v>
      </c>
      <c r="I6" s="136" t="s">
        <v>8</v>
      </c>
      <c r="J6" s="139" t="s">
        <v>9</v>
      </c>
    </row>
    <row r="7" spans="1:10" ht="16.5" customHeight="1">
      <c r="A7" s="134"/>
      <c r="B7" s="134"/>
      <c r="C7" s="137"/>
      <c r="D7" s="136" t="s">
        <v>10</v>
      </c>
      <c r="E7" s="146" t="s">
        <v>11</v>
      </c>
      <c r="F7" s="138"/>
      <c r="G7" s="138"/>
      <c r="H7" s="137"/>
      <c r="I7" s="137"/>
      <c r="J7" s="145"/>
    </row>
    <row r="8" spans="1:10" ht="12.75" customHeight="1">
      <c r="A8" s="134"/>
      <c r="B8" s="134"/>
      <c r="C8" s="137"/>
      <c r="D8" s="137"/>
      <c r="E8" s="118"/>
      <c r="F8" s="139" t="s">
        <v>12</v>
      </c>
      <c r="G8" s="140"/>
      <c r="H8" s="137"/>
      <c r="I8" s="137"/>
      <c r="J8" s="145"/>
    </row>
    <row r="9" spans="1:10" ht="16.5" customHeight="1">
      <c r="A9" s="135"/>
      <c r="B9" s="135"/>
      <c r="C9" s="138"/>
      <c r="D9" s="138"/>
      <c r="E9" s="119"/>
      <c r="F9" s="141"/>
      <c r="G9" s="142"/>
      <c r="H9" s="138"/>
      <c r="I9" s="138"/>
      <c r="J9" s="141"/>
    </row>
    <row r="10" spans="1:10">
      <c r="A10" s="39">
        <v>1</v>
      </c>
      <c r="B10" s="40" t="s">
        <v>13</v>
      </c>
      <c r="C10" s="31">
        <v>1225</v>
      </c>
      <c r="D10" s="25">
        <v>41</v>
      </c>
      <c r="E10" s="26">
        <v>3.3469387755102038</v>
      </c>
      <c r="F10" s="25">
        <v>14</v>
      </c>
      <c r="G10" s="25">
        <v>5</v>
      </c>
      <c r="H10" s="25">
        <v>0</v>
      </c>
      <c r="I10" s="25">
        <v>25</v>
      </c>
      <c r="J10" s="25">
        <v>4</v>
      </c>
    </row>
    <row r="11" spans="1:10">
      <c r="A11" s="39">
        <v>2</v>
      </c>
      <c r="B11" s="40" t="s">
        <v>14</v>
      </c>
      <c r="C11" s="32">
        <v>1629</v>
      </c>
      <c r="D11" s="25">
        <v>137</v>
      </c>
      <c r="E11" s="26">
        <v>8.4100675260896249</v>
      </c>
      <c r="F11" s="25">
        <v>76</v>
      </c>
      <c r="G11" s="25">
        <v>13</v>
      </c>
      <c r="H11" s="25">
        <v>2</v>
      </c>
      <c r="I11" s="25">
        <v>20</v>
      </c>
      <c r="J11" s="25">
        <v>78</v>
      </c>
    </row>
    <row r="12" spans="1:10">
      <c r="A12" s="39">
        <v>3</v>
      </c>
      <c r="B12" s="40" t="s">
        <v>15</v>
      </c>
      <c r="C12" s="32">
        <v>1113</v>
      </c>
      <c r="D12" s="25">
        <v>82</v>
      </c>
      <c r="E12" s="26">
        <v>7.3674752920035935</v>
      </c>
      <c r="F12" s="25">
        <v>33</v>
      </c>
      <c r="G12" s="25">
        <v>8</v>
      </c>
      <c r="H12" s="25">
        <v>6</v>
      </c>
      <c r="I12" s="25">
        <v>54</v>
      </c>
      <c r="J12" s="25">
        <v>18</v>
      </c>
    </row>
    <row r="13" spans="1:10">
      <c r="A13" s="39">
        <v>4</v>
      </c>
      <c r="B13" s="40" t="s">
        <v>16</v>
      </c>
      <c r="C13" s="32">
        <v>459</v>
      </c>
      <c r="D13" s="25">
        <v>0</v>
      </c>
      <c r="E13" s="26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</row>
    <row r="14" spans="1:10">
      <c r="A14" s="39">
        <v>5</v>
      </c>
      <c r="B14" s="40" t="s">
        <v>17</v>
      </c>
      <c r="C14" s="32">
        <v>2206</v>
      </c>
      <c r="D14" s="25">
        <v>23</v>
      </c>
      <c r="E14" s="26">
        <v>1.0426110607434269</v>
      </c>
      <c r="F14" s="25">
        <v>10</v>
      </c>
      <c r="G14" s="25">
        <v>2</v>
      </c>
      <c r="H14" s="25">
        <v>0</v>
      </c>
      <c r="I14" s="25">
        <v>1</v>
      </c>
      <c r="J14" s="25">
        <v>14</v>
      </c>
    </row>
    <row r="15" spans="1:10">
      <c r="A15" s="39">
        <v>6</v>
      </c>
      <c r="B15" s="40" t="s">
        <v>18</v>
      </c>
      <c r="C15" s="32">
        <v>6214</v>
      </c>
      <c r="D15" s="25">
        <v>324</v>
      </c>
      <c r="E15" s="26">
        <v>5.2140328290955908</v>
      </c>
      <c r="F15" s="25">
        <v>209</v>
      </c>
      <c r="G15" s="25">
        <v>96</v>
      </c>
      <c r="H15" s="25">
        <v>6</v>
      </c>
      <c r="I15" s="25">
        <v>15</v>
      </c>
      <c r="J15" s="25">
        <v>44</v>
      </c>
    </row>
    <row r="16" spans="1:10">
      <c r="A16" s="39">
        <v>7</v>
      </c>
      <c r="B16" s="40" t="s">
        <v>19</v>
      </c>
      <c r="C16" s="32">
        <v>1021</v>
      </c>
      <c r="D16" s="25">
        <v>218</v>
      </c>
      <c r="E16" s="26">
        <v>21.351616062683643</v>
      </c>
      <c r="F16" s="25">
        <v>47</v>
      </c>
      <c r="G16" s="25">
        <v>18</v>
      </c>
      <c r="H16" s="25">
        <v>20</v>
      </c>
      <c r="I16" s="25">
        <v>135</v>
      </c>
      <c r="J16" s="25">
        <v>24</v>
      </c>
    </row>
    <row r="17" spans="1:10">
      <c r="A17" s="39">
        <v>8</v>
      </c>
      <c r="B17" s="40" t="s">
        <v>20</v>
      </c>
      <c r="C17" s="32">
        <v>2488</v>
      </c>
      <c r="D17" s="25">
        <v>248</v>
      </c>
      <c r="E17" s="26">
        <v>9.9678456591639879</v>
      </c>
      <c r="F17" s="25">
        <v>62</v>
      </c>
      <c r="G17" s="25">
        <v>26</v>
      </c>
      <c r="H17" s="25">
        <v>17</v>
      </c>
      <c r="I17" s="25">
        <v>146</v>
      </c>
      <c r="J17" s="25">
        <v>25</v>
      </c>
    </row>
    <row r="18" spans="1:10">
      <c r="A18" s="39">
        <v>10</v>
      </c>
      <c r="B18" s="40" t="s">
        <v>21</v>
      </c>
      <c r="C18" s="32">
        <v>661</v>
      </c>
      <c r="D18" s="25">
        <v>77</v>
      </c>
      <c r="E18" s="26">
        <v>11.649016641452345</v>
      </c>
      <c r="F18" s="25">
        <v>25</v>
      </c>
      <c r="G18" s="25">
        <v>15</v>
      </c>
      <c r="H18" s="25">
        <v>3</v>
      </c>
      <c r="I18" s="25">
        <v>30</v>
      </c>
      <c r="J18" s="25">
        <v>15</v>
      </c>
    </row>
    <row r="19" spans="1:10">
      <c r="A19" s="41">
        <v>11</v>
      </c>
      <c r="B19" s="40" t="s">
        <v>22</v>
      </c>
      <c r="C19" s="32">
        <v>450</v>
      </c>
      <c r="D19" s="25">
        <v>61</v>
      </c>
      <c r="E19" s="26">
        <v>13.555555555555557</v>
      </c>
      <c r="F19" s="25">
        <v>41</v>
      </c>
      <c r="G19" s="25">
        <v>6</v>
      </c>
      <c r="H19" s="25">
        <v>0</v>
      </c>
      <c r="I19" s="25">
        <v>7</v>
      </c>
      <c r="J19" s="25">
        <v>46</v>
      </c>
    </row>
    <row r="20" spans="1:10" ht="25.5">
      <c r="A20" s="42">
        <v>12</v>
      </c>
      <c r="B20" s="43" t="s">
        <v>62</v>
      </c>
      <c r="C20" s="32">
        <v>535</v>
      </c>
      <c r="D20" s="25">
        <v>54</v>
      </c>
      <c r="E20" s="26">
        <v>10.093457943925234</v>
      </c>
      <c r="F20" s="25">
        <v>18</v>
      </c>
      <c r="G20" s="25">
        <v>6</v>
      </c>
      <c r="H20" s="25">
        <v>7</v>
      </c>
      <c r="I20" s="25">
        <v>26</v>
      </c>
      <c r="J20" s="25">
        <v>3</v>
      </c>
    </row>
    <row r="21" spans="1:10">
      <c r="A21" s="41">
        <v>13</v>
      </c>
      <c r="B21" s="40" t="s">
        <v>23</v>
      </c>
      <c r="C21" s="32">
        <v>850</v>
      </c>
      <c r="D21" s="25">
        <v>100</v>
      </c>
      <c r="E21" s="26">
        <v>11.76470588235294</v>
      </c>
      <c r="F21" s="25">
        <v>1</v>
      </c>
      <c r="G21" s="25">
        <v>17</v>
      </c>
      <c r="H21" s="25">
        <v>2</v>
      </c>
      <c r="I21" s="25">
        <v>84</v>
      </c>
      <c r="J21" s="25">
        <v>46</v>
      </c>
    </row>
    <row r="22" spans="1:10" ht="14.25">
      <c r="A22" s="41">
        <v>14</v>
      </c>
      <c r="B22" s="30" t="s">
        <v>67</v>
      </c>
      <c r="C22" s="32">
        <v>441</v>
      </c>
      <c r="D22" s="25">
        <v>20</v>
      </c>
      <c r="E22" s="26">
        <v>4.5351473922902494</v>
      </c>
      <c r="F22" s="25">
        <v>7</v>
      </c>
      <c r="G22" s="25">
        <v>3</v>
      </c>
      <c r="H22" s="25">
        <v>2</v>
      </c>
      <c r="I22" s="25">
        <v>9</v>
      </c>
      <c r="J22" s="25">
        <v>1</v>
      </c>
    </row>
    <row r="23" spans="1:10">
      <c r="A23" s="41">
        <v>15</v>
      </c>
      <c r="B23" s="40" t="s">
        <v>24</v>
      </c>
      <c r="C23" s="32">
        <v>691</v>
      </c>
      <c r="D23" s="25">
        <v>22</v>
      </c>
      <c r="E23" s="26">
        <v>3.1837916063675831</v>
      </c>
      <c r="F23" s="25">
        <v>5</v>
      </c>
      <c r="G23" s="25">
        <v>13</v>
      </c>
      <c r="H23" s="25">
        <v>2</v>
      </c>
      <c r="I23" s="25">
        <v>2</v>
      </c>
      <c r="J23" s="25">
        <v>3</v>
      </c>
    </row>
    <row r="24" spans="1:10" ht="25.5">
      <c r="A24" s="41">
        <v>16</v>
      </c>
      <c r="B24" s="43" t="s">
        <v>61</v>
      </c>
      <c r="C24" s="32">
        <v>843</v>
      </c>
      <c r="D24" s="25">
        <v>52</v>
      </c>
      <c r="E24" s="26">
        <v>6.1684460260972722</v>
      </c>
      <c r="F24" s="25">
        <v>11</v>
      </c>
      <c r="G24" s="25">
        <v>10</v>
      </c>
      <c r="H24" s="25">
        <v>0</v>
      </c>
      <c r="I24" s="25">
        <v>31</v>
      </c>
      <c r="J24" s="25">
        <v>2</v>
      </c>
    </row>
    <row r="25" spans="1:10">
      <c r="A25" s="41">
        <v>17</v>
      </c>
      <c r="B25" s="40" t="s">
        <v>25</v>
      </c>
      <c r="C25" s="32">
        <v>536</v>
      </c>
      <c r="D25" s="25">
        <v>59</v>
      </c>
      <c r="E25" s="26">
        <v>11.007462686567164</v>
      </c>
      <c r="F25" s="25">
        <v>9</v>
      </c>
      <c r="G25" s="25">
        <v>42</v>
      </c>
      <c r="H25" s="25">
        <v>7</v>
      </c>
      <c r="I25" s="25">
        <v>6</v>
      </c>
      <c r="J25" s="25">
        <v>5</v>
      </c>
    </row>
    <row r="26" spans="1:10">
      <c r="A26" s="41">
        <v>18</v>
      </c>
      <c r="B26" s="40" t="s">
        <v>26</v>
      </c>
      <c r="C26" s="32">
        <v>953</v>
      </c>
      <c r="D26" s="25">
        <v>92</v>
      </c>
      <c r="E26" s="26">
        <v>9.6537250786988444</v>
      </c>
      <c r="F26" s="25">
        <v>12</v>
      </c>
      <c r="G26" s="25">
        <v>22</v>
      </c>
      <c r="H26" s="25">
        <v>5</v>
      </c>
      <c r="I26" s="25">
        <v>36</v>
      </c>
      <c r="J26" s="25">
        <v>31</v>
      </c>
    </row>
    <row r="27" spans="1:10">
      <c r="A27" s="41">
        <v>20</v>
      </c>
      <c r="B27" s="44" t="s">
        <v>57</v>
      </c>
      <c r="C27" s="32">
        <v>585</v>
      </c>
      <c r="D27" s="25">
        <v>29</v>
      </c>
      <c r="E27" s="26">
        <v>4.9572649572649574</v>
      </c>
      <c r="F27" s="25">
        <v>12</v>
      </c>
      <c r="G27" s="25">
        <v>7</v>
      </c>
      <c r="H27" s="25">
        <v>3</v>
      </c>
      <c r="I27" s="25">
        <v>5</v>
      </c>
      <c r="J27" s="25">
        <v>14</v>
      </c>
    </row>
    <row r="28" spans="1:10">
      <c r="A28" s="41">
        <v>21</v>
      </c>
      <c r="B28" s="40" t="s">
        <v>27</v>
      </c>
      <c r="C28" s="32">
        <v>110</v>
      </c>
      <c r="D28" s="25">
        <v>5</v>
      </c>
      <c r="E28" s="26">
        <v>4.5454545454545459</v>
      </c>
      <c r="F28" s="25">
        <v>2</v>
      </c>
      <c r="G28" s="25">
        <v>0</v>
      </c>
      <c r="H28" s="25">
        <v>0</v>
      </c>
      <c r="I28" s="25">
        <v>2</v>
      </c>
      <c r="J28" s="25">
        <v>1</v>
      </c>
    </row>
    <row r="29" spans="1:10">
      <c r="A29" s="41">
        <v>22</v>
      </c>
      <c r="B29" s="40" t="s">
        <v>28</v>
      </c>
      <c r="C29" s="32">
        <v>231</v>
      </c>
      <c r="D29" s="25">
        <v>20</v>
      </c>
      <c r="E29" s="26">
        <v>8.6580086580086579</v>
      </c>
      <c r="F29" s="25">
        <v>10</v>
      </c>
      <c r="G29" s="25">
        <v>9</v>
      </c>
      <c r="H29" s="25">
        <v>0</v>
      </c>
      <c r="I29" s="25">
        <v>1</v>
      </c>
      <c r="J29" s="25">
        <v>3</v>
      </c>
    </row>
    <row r="30" spans="1:10">
      <c r="A30" s="41">
        <v>23</v>
      </c>
      <c r="B30" s="40" t="s">
        <v>29</v>
      </c>
      <c r="C30" s="32">
        <v>1288</v>
      </c>
      <c r="D30" s="25">
        <v>99</v>
      </c>
      <c r="E30" s="26">
        <v>7.6863354037267086</v>
      </c>
      <c r="F30" s="25">
        <v>18</v>
      </c>
      <c r="G30" s="25">
        <v>34</v>
      </c>
      <c r="H30" s="25">
        <v>19</v>
      </c>
      <c r="I30" s="25">
        <v>36</v>
      </c>
      <c r="J30" s="25">
        <v>7</v>
      </c>
    </row>
    <row r="31" spans="1:10">
      <c r="A31" s="41">
        <v>24</v>
      </c>
      <c r="B31" s="40" t="s">
        <v>30</v>
      </c>
      <c r="C31" s="32">
        <v>341</v>
      </c>
      <c r="D31" s="25">
        <v>35</v>
      </c>
      <c r="E31" s="26">
        <v>10.263929618768328</v>
      </c>
      <c r="F31" s="25">
        <v>5</v>
      </c>
      <c r="G31" s="25">
        <v>4</v>
      </c>
      <c r="H31" s="25">
        <v>10</v>
      </c>
      <c r="I31" s="25">
        <v>26</v>
      </c>
      <c r="J31" s="25">
        <v>4</v>
      </c>
    </row>
    <row r="32" spans="1:10">
      <c r="A32" s="41">
        <v>25</v>
      </c>
      <c r="B32" s="40" t="s">
        <v>31</v>
      </c>
      <c r="C32" s="32">
        <v>1728</v>
      </c>
      <c r="D32" s="25">
        <v>53</v>
      </c>
      <c r="E32" s="26">
        <v>3.0671296296296298</v>
      </c>
      <c r="F32" s="25">
        <v>16</v>
      </c>
      <c r="G32" s="25">
        <v>19</v>
      </c>
      <c r="H32" s="25">
        <v>3</v>
      </c>
      <c r="I32" s="25">
        <v>14</v>
      </c>
      <c r="J32" s="25">
        <v>8</v>
      </c>
    </row>
    <row r="33" spans="1:10" ht="25.5" customHeight="1">
      <c r="A33" s="41">
        <v>26</v>
      </c>
      <c r="B33" s="29" t="s">
        <v>66</v>
      </c>
      <c r="C33" s="32">
        <v>674</v>
      </c>
      <c r="D33" s="25">
        <v>58</v>
      </c>
      <c r="E33" s="26">
        <v>8.6053412462908021</v>
      </c>
      <c r="F33" s="25">
        <v>13</v>
      </c>
      <c r="G33" s="25">
        <v>22</v>
      </c>
      <c r="H33" s="25">
        <v>2</v>
      </c>
      <c r="I33" s="25">
        <v>29</v>
      </c>
      <c r="J33" s="25">
        <v>0</v>
      </c>
    </row>
    <row r="34" spans="1:10">
      <c r="A34" s="41">
        <v>27</v>
      </c>
      <c r="B34" s="40" t="s">
        <v>32</v>
      </c>
      <c r="C34" s="32">
        <v>171</v>
      </c>
      <c r="D34" s="25">
        <v>17</v>
      </c>
      <c r="E34" s="26">
        <v>9.9415204678362574</v>
      </c>
      <c r="F34" s="25">
        <v>3</v>
      </c>
      <c r="G34" s="25">
        <v>6</v>
      </c>
      <c r="H34" s="25">
        <v>8</v>
      </c>
      <c r="I34" s="25">
        <v>0</v>
      </c>
      <c r="J34" s="25">
        <v>0</v>
      </c>
    </row>
    <row r="35" spans="1:10">
      <c r="A35" s="41">
        <v>28</v>
      </c>
      <c r="B35" s="40" t="s">
        <v>33</v>
      </c>
      <c r="C35" s="32">
        <v>100</v>
      </c>
      <c r="D35" s="25">
        <v>13</v>
      </c>
      <c r="E35" s="26">
        <v>13</v>
      </c>
      <c r="F35" s="25">
        <v>2</v>
      </c>
      <c r="G35" s="25">
        <v>7</v>
      </c>
      <c r="H35" s="25">
        <v>0</v>
      </c>
      <c r="I35" s="25">
        <v>7</v>
      </c>
      <c r="J35" s="25">
        <v>4</v>
      </c>
    </row>
    <row r="36" spans="1:10">
      <c r="A36" s="41">
        <v>29</v>
      </c>
      <c r="B36" s="40" t="s">
        <v>34</v>
      </c>
      <c r="C36" s="32">
        <v>1411</v>
      </c>
      <c r="D36" s="25">
        <v>63</v>
      </c>
      <c r="E36" s="26">
        <v>4.4649184975194895</v>
      </c>
      <c r="F36" s="25">
        <v>19</v>
      </c>
      <c r="G36" s="25">
        <v>12</v>
      </c>
      <c r="H36" s="25">
        <v>21</v>
      </c>
      <c r="I36" s="25">
        <v>22</v>
      </c>
      <c r="J36" s="25">
        <v>12</v>
      </c>
    </row>
    <row r="37" spans="1:10">
      <c r="A37" s="41">
        <v>30</v>
      </c>
      <c r="B37" s="40" t="s">
        <v>35</v>
      </c>
      <c r="C37" s="32">
        <v>618</v>
      </c>
      <c r="D37" s="25">
        <v>27</v>
      </c>
      <c r="E37" s="26">
        <v>4.3689320388349513</v>
      </c>
      <c r="F37" s="25">
        <v>2</v>
      </c>
      <c r="G37" s="25">
        <v>4</v>
      </c>
      <c r="H37" s="25">
        <v>1</v>
      </c>
      <c r="I37" s="25">
        <v>19</v>
      </c>
      <c r="J37" s="25">
        <v>4</v>
      </c>
    </row>
    <row r="38" spans="1:10">
      <c r="A38" s="41">
        <v>31</v>
      </c>
      <c r="B38" s="40" t="s">
        <v>36</v>
      </c>
      <c r="C38" s="32">
        <v>922</v>
      </c>
      <c r="D38" s="25">
        <v>65</v>
      </c>
      <c r="E38" s="26">
        <v>7.0498915401301518</v>
      </c>
      <c r="F38" s="25">
        <v>7</v>
      </c>
      <c r="G38" s="25">
        <v>0</v>
      </c>
      <c r="H38" s="25">
        <v>12</v>
      </c>
      <c r="I38" s="25">
        <v>45</v>
      </c>
      <c r="J38" s="25">
        <v>8</v>
      </c>
    </row>
    <row r="39" spans="1:10" ht="25.5" customHeight="1">
      <c r="A39" s="41">
        <v>32</v>
      </c>
      <c r="B39" s="45" t="s">
        <v>64</v>
      </c>
      <c r="C39" s="32">
        <v>464</v>
      </c>
      <c r="D39" s="25">
        <v>75</v>
      </c>
      <c r="E39" s="26">
        <v>16.163793103448278</v>
      </c>
      <c r="F39" s="25">
        <v>7</v>
      </c>
      <c r="G39" s="25">
        <v>2</v>
      </c>
      <c r="H39" s="25">
        <v>6</v>
      </c>
      <c r="I39" s="25">
        <v>54</v>
      </c>
      <c r="J39" s="25">
        <v>32</v>
      </c>
    </row>
    <row r="40" spans="1:10">
      <c r="A40" s="41">
        <v>36</v>
      </c>
      <c r="B40" s="40" t="s">
        <v>54</v>
      </c>
      <c r="C40" s="32">
        <v>924</v>
      </c>
      <c r="D40" s="25">
        <v>96</v>
      </c>
      <c r="E40" s="26">
        <v>10.38961038961039</v>
      </c>
      <c r="F40" s="25">
        <v>3</v>
      </c>
      <c r="G40" s="25">
        <v>17</v>
      </c>
      <c r="H40" s="25">
        <v>6</v>
      </c>
      <c r="I40" s="25">
        <v>72</v>
      </c>
      <c r="J40" s="25">
        <v>9</v>
      </c>
    </row>
    <row r="41" spans="1:10">
      <c r="A41" s="41">
        <v>37</v>
      </c>
      <c r="B41" s="40" t="s">
        <v>37</v>
      </c>
      <c r="C41" s="32">
        <v>505</v>
      </c>
      <c r="D41" s="25">
        <v>117</v>
      </c>
      <c r="E41" s="26">
        <v>23.168316831683171</v>
      </c>
      <c r="F41" s="25">
        <v>0</v>
      </c>
      <c r="G41" s="25">
        <v>11</v>
      </c>
      <c r="H41" s="25">
        <v>16</v>
      </c>
      <c r="I41" s="25">
        <v>105</v>
      </c>
      <c r="J41" s="25">
        <v>39</v>
      </c>
    </row>
    <row r="42" spans="1:10">
      <c r="A42" s="41">
        <v>39</v>
      </c>
      <c r="B42" s="40" t="s">
        <v>38</v>
      </c>
      <c r="C42" s="32">
        <v>138</v>
      </c>
      <c r="D42" s="25">
        <v>4</v>
      </c>
      <c r="E42" s="26">
        <v>2.8985507246376812</v>
      </c>
      <c r="F42" s="25">
        <v>0</v>
      </c>
      <c r="G42" s="25">
        <v>1</v>
      </c>
      <c r="H42" s="25">
        <v>0</v>
      </c>
      <c r="I42" s="25">
        <v>3</v>
      </c>
      <c r="J42" s="25">
        <v>0</v>
      </c>
    </row>
    <row r="43" spans="1:10" ht="25.5" customHeight="1">
      <c r="A43" s="46">
        <v>40</v>
      </c>
      <c r="B43" s="43" t="s">
        <v>63</v>
      </c>
      <c r="C43" s="32">
        <v>546</v>
      </c>
      <c r="D43" s="25">
        <v>63</v>
      </c>
      <c r="E43" s="26">
        <v>11.538461538461538</v>
      </c>
      <c r="F43" s="25">
        <v>0</v>
      </c>
      <c r="G43" s="25">
        <v>0</v>
      </c>
      <c r="H43" s="25">
        <v>0</v>
      </c>
      <c r="I43" s="25">
        <v>52</v>
      </c>
      <c r="J43" s="25">
        <v>15</v>
      </c>
    </row>
    <row r="44" spans="1:10" ht="25.5" customHeight="1">
      <c r="A44" s="46">
        <v>41</v>
      </c>
      <c r="B44" s="43" t="s">
        <v>58</v>
      </c>
      <c r="C44" s="32">
        <v>197</v>
      </c>
      <c r="D44" s="25">
        <v>41</v>
      </c>
      <c r="E44" s="26">
        <v>20.812182741116754</v>
      </c>
      <c r="F44" s="25">
        <v>2</v>
      </c>
      <c r="G44" s="25">
        <v>1</v>
      </c>
      <c r="H44" s="25">
        <v>5</v>
      </c>
      <c r="I44" s="25">
        <v>34</v>
      </c>
      <c r="J44" s="25">
        <v>12</v>
      </c>
    </row>
    <row r="45" spans="1:10">
      <c r="A45" s="41">
        <v>42</v>
      </c>
      <c r="B45" s="40" t="s">
        <v>39</v>
      </c>
      <c r="C45" s="32">
        <v>2023</v>
      </c>
      <c r="D45" s="25">
        <v>184</v>
      </c>
      <c r="E45" s="26">
        <v>9.0954028670291649</v>
      </c>
      <c r="F45" s="25">
        <v>57</v>
      </c>
      <c r="G45" s="25">
        <v>6</v>
      </c>
      <c r="H45" s="25">
        <v>3</v>
      </c>
      <c r="I45" s="25">
        <v>62</v>
      </c>
      <c r="J45" s="25">
        <v>110</v>
      </c>
    </row>
    <row r="46" spans="1:10">
      <c r="A46" s="41">
        <v>43</v>
      </c>
      <c r="B46" s="40" t="s">
        <v>40</v>
      </c>
      <c r="C46" s="32">
        <v>371</v>
      </c>
      <c r="D46" s="25">
        <v>33</v>
      </c>
      <c r="E46" s="26">
        <v>8.8948787061994601</v>
      </c>
      <c r="F46" s="25">
        <v>0</v>
      </c>
      <c r="G46" s="25">
        <v>6</v>
      </c>
      <c r="H46" s="25">
        <v>1</v>
      </c>
      <c r="I46" s="25">
        <v>26</v>
      </c>
      <c r="J46" s="25">
        <v>4</v>
      </c>
    </row>
    <row r="47" spans="1:10">
      <c r="A47" s="41">
        <v>44</v>
      </c>
      <c r="B47" s="40" t="s">
        <v>41</v>
      </c>
      <c r="C47" s="32">
        <v>322</v>
      </c>
      <c r="D47" s="25">
        <v>32</v>
      </c>
      <c r="E47" s="26">
        <v>9.9378881987577632</v>
      </c>
      <c r="F47" s="25">
        <v>0</v>
      </c>
      <c r="G47" s="25">
        <v>2</v>
      </c>
      <c r="H47" s="25">
        <v>3</v>
      </c>
      <c r="I47" s="25">
        <v>27</v>
      </c>
      <c r="J47" s="25">
        <v>3</v>
      </c>
    </row>
    <row r="48" spans="1:10">
      <c r="A48" s="41">
        <v>45</v>
      </c>
      <c r="B48" s="40" t="s">
        <v>42</v>
      </c>
      <c r="C48" s="32">
        <v>83</v>
      </c>
      <c r="D48" s="25">
        <v>3</v>
      </c>
      <c r="E48" s="26">
        <v>3.6144578313253009</v>
      </c>
      <c r="F48" s="25">
        <v>0</v>
      </c>
      <c r="G48" s="25">
        <v>0</v>
      </c>
      <c r="H48" s="25">
        <v>0</v>
      </c>
      <c r="I48" s="25">
        <v>3</v>
      </c>
      <c r="J48" s="25">
        <v>0</v>
      </c>
    </row>
    <row r="49" spans="1:10">
      <c r="A49" s="41">
        <v>46</v>
      </c>
      <c r="B49" s="40" t="s">
        <v>43</v>
      </c>
      <c r="C49" s="32">
        <v>478</v>
      </c>
      <c r="D49" s="25">
        <v>9</v>
      </c>
      <c r="E49" s="26">
        <v>1.882845188284519</v>
      </c>
      <c r="F49" s="25">
        <v>0</v>
      </c>
      <c r="G49" s="25">
        <v>0</v>
      </c>
      <c r="H49" s="25">
        <v>0</v>
      </c>
      <c r="I49" s="25">
        <v>8</v>
      </c>
      <c r="J49" s="25">
        <v>2</v>
      </c>
    </row>
    <row r="50" spans="1:10">
      <c r="A50" s="41">
        <v>47</v>
      </c>
      <c r="B50" s="40" t="s">
        <v>44</v>
      </c>
      <c r="C50" s="32">
        <v>875</v>
      </c>
      <c r="D50" s="25">
        <v>127</v>
      </c>
      <c r="E50" s="26">
        <v>14.514285714285712</v>
      </c>
      <c r="F50" s="25">
        <v>7</v>
      </c>
      <c r="G50" s="25">
        <v>5</v>
      </c>
      <c r="H50" s="25">
        <v>0</v>
      </c>
      <c r="I50" s="25">
        <v>114</v>
      </c>
      <c r="J50" s="25">
        <v>12</v>
      </c>
    </row>
    <row r="51" spans="1:10">
      <c r="A51" s="41">
        <v>48</v>
      </c>
      <c r="B51" s="40" t="s">
        <v>45</v>
      </c>
      <c r="C51" s="32">
        <v>857</v>
      </c>
      <c r="D51" s="25">
        <v>34</v>
      </c>
      <c r="E51" s="26">
        <v>3.9673278879813303</v>
      </c>
      <c r="F51" s="25">
        <v>1</v>
      </c>
      <c r="G51" s="25">
        <v>6</v>
      </c>
      <c r="H51" s="25">
        <v>0</v>
      </c>
      <c r="I51" s="25">
        <v>9</v>
      </c>
      <c r="J51" s="25">
        <v>19</v>
      </c>
    </row>
    <row r="52" spans="1:10">
      <c r="A52" s="41">
        <v>49</v>
      </c>
      <c r="B52" s="40" t="s">
        <v>46</v>
      </c>
      <c r="C52" s="32">
        <v>107</v>
      </c>
      <c r="D52" s="25">
        <v>2</v>
      </c>
      <c r="E52" s="26">
        <v>1.8691588785046727</v>
      </c>
      <c r="F52" s="25">
        <v>1</v>
      </c>
      <c r="G52" s="25">
        <v>0</v>
      </c>
      <c r="H52" s="25">
        <v>0</v>
      </c>
      <c r="I52" s="25">
        <v>1</v>
      </c>
      <c r="J52" s="25">
        <v>1</v>
      </c>
    </row>
    <row r="53" spans="1:10">
      <c r="A53" s="41">
        <v>50</v>
      </c>
      <c r="B53" s="40" t="s">
        <v>47</v>
      </c>
      <c r="C53" s="32">
        <v>1291</v>
      </c>
      <c r="D53" s="25">
        <v>153</v>
      </c>
      <c r="E53" s="26">
        <v>11.851278079008519</v>
      </c>
      <c r="F53" s="25">
        <v>75</v>
      </c>
      <c r="G53" s="25">
        <v>34</v>
      </c>
      <c r="H53" s="25">
        <v>10</v>
      </c>
      <c r="I53" s="25">
        <v>25</v>
      </c>
      <c r="J53" s="25">
        <v>31</v>
      </c>
    </row>
    <row r="54" spans="1:10">
      <c r="A54" s="41">
        <v>51</v>
      </c>
      <c r="B54" s="40" t="s">
        <v>48</v>
      </c>
      <c r="C54" s="32">
        <v>1863</v>
      </c>
      <c r="D54" s="25">
        <v>121</v>
      </c>
      <c r="E54" s="26">
        <v>6.4949006977992481</v>
      </c>
      <c r="F54" s="25">
        <v>1</v>
      </c>
      <c r="G54" s="25">
        <v>10</v>
      </c>
      <c r="H54" s="25">
        <v>0</v>
      </c>
      <c r="I54" s="25">
        <v>87</v>
      </c>
      <c r="J54" s="25">
        <v>33</v>
      </c>
    </row>
    <row r="55" spans="1:10">
      <c r="A55" s="41">
        <v>52</v>
      </c>
      <c r="B55" s="40" t="s">
        <v>49</v>
      </c>
      <c r="C55" s="32">
        <v>481</v>
      </c>
      <c r="D55" s="25">
        <v>38</v>
      </c>
      <c r="E55" s="26">
        <v>7.9002079002079011</v>
      </c>
      <c r="F55" s="25">
        <v>0</v>
      </c>
      <c r="G55" s="25">
        <v>2</v>
      </c>
      <c r="H55" s="25">
        <v>2</v>
      </c>
      <c r="I55" s="25">
        <v>35</v>
      </c>
      <c r="J55" s="25">
        <v>3</v>
      </c>
    </row>
    <row r="56" spans="1:10">
      <c r="A56" s="41">
        <v>53</v>
      </c>
      <c r="B56" s="40" t="s">
        <v>50</v>
      </c>
      <c r="C56" s="32">
        <v>894</v>
      </c>
      <c r="D56" s="25">
        <v>64</v>
      </c>
      <c r="E56" s="26">
        <v>7.1588366890380311</v>
      </c>
      <c r="F56" s="25">
        <v>0</v>
      </c>
      <c r="G56" s="25">
        <v>9</v>
      </c>
      <c r="H56" s="25">
        <v>20</v>
      </c>
      <c r="I56" s="25">
        <v>43</v>
      </c>
      <c r="J56" s="25">
        <v>5</v>
      </c>
    </row>
    <row r="57" spans="1:10">
      <c r="A57" s="41">
        <v>54</v>
      </c>
      <c r="B57" s="40" t="s">
        <v>51</v>
      </c>
      <c r="C57" s="32">
        <v>34</v>
      </c>
      <c r="D57" s="25">
        <v>5</v>
      </c>
      <c r="E57" s="26">
        <v>14.705882352941178</v>
      </c>
      <c r="F57" s="25">
        <v>0</v>
      </c>
      <c r="G57" s="25">
        <v>0</v>
      </c>
      <c r="H57" s="25">
        <v>2</v>
      </c>
      <c r="I57" s="25">
        <v>2</v>
      </c>
      <c r="J57" s="25">
        <v>5</v>
      </c>
    </row>
    <row r="58" spans="1:10" ht="25.5" customHeight="1">
      <c r="A58" s="46">
        <v>56</v>
      </c>
      <c r="B58" s="43" t="s">
        <v>59</v>
      </c>
      <c r="C58" s="32">
        <v>17</v>
      </c>
      <c r="D58" s="25">
        <v>4</v>
      </c>
      <c r="E58" s="26">
        <v>23.52941176470588</v>
      </c>
      <c r="F58" s="25">
        <v>0</v>
      </c>
      <c r="G58" s="25">
        <v>0</v>
      </c>
      <c r="H58" s="25">
        <v>0</v>
      </c>
      <c r="I58" s="25">
        <v>4</v>
      </c>
      <c r="J58" s="25">
        <v>0</v>
      </c>
    </row>
    <row r="59" spans="1:10" ht="25.5" customHeight="1">
      <c r="A59" s="46">
        <v>57</v>
      </c>
      <c r="B59" s="45" t="s">
        <v>60</v>
      </c>
      <c r="C59" s="32">
        <v>108</v>
      </c>
      <c r="D59" s="25">
        <v>29</v>
      </c>
      <c r="E59" s="26">
        <v>26.851851851851855</v>
      </c>
      <c r="F59" s="25">
        <v>0</v>
      </c>
      <c r="G59" s="25">
        <v>0</v>
      </c>
      <c r="H59" s="25">
        <v>7</v>
      </c>
      <c r="I59" s="25">
        <v>22</v>
      </c>
      <c r="J59" s="25">
        <v>4</v>
      </c>
    </row>
    <row r="60" spans="1:10">
      <c r="A60" s="41">
        <v>59</v>
      </c>
      <c r="B60" s="40" t="s">
        <v>52</v>
      </c>
      <c r="C60" s="32">
        <v>7547</v>
      </c>
      <c r="D60" s="25">
        <v>734</v>
      </c>
      <c r="E60" s="26">
        <v>9.725718828673644</v>
      </c>
      <c r="F60" s="25">
        <v>668</v>
      </c>
      <c r="G60" s="25">
        <v>90</v>
      </c>
      <c r="H60" s="25">
        <v>0</v>
      </c>
      <c r="I60" s="25">
        <v>32</v>
      </c>
      <c r="J60" s="25">
        <v>147</v>
      </c>
    </row>
    <row r="61" spans="1:10">
      <c r="A61" s="22"/>
      <c r="B61" s="23" t="s">
        <v>53</v>
      </c>
      <c r="C61" s="33">
        <v>50619</v>
      </c>
      <c r="D61" s="27">
        <v>4062</v>
      </c>
      <c r="E61" s="24">
        <v>8.0246547738991278</v>
      </c>
      <c r="F61" s="27">
        <v>1511</v>
      </c>
      <c r="G61" s="27">
        <v>628</v>
      </c>
      <c r="H61" s="27">
        <v>239</v>
      </c>
      <c r="I61" s="27">
        <v>1653</v>
      </c>
      <c r="J61" s="27">
        <v>910</v>
      </c>
    </row>
    <row r="62" spans="1:10">
      <c r="A62" s="13"/>
      <c r="B62" s="14"/>
      <c r="C62" s="18"/>
      <c r="D62" s="18"/>
      <c r="E62" s="21"/>
      <c r="F62" s="18"/>
      <c r="G62" s="18"/>
      <c r="H62" s="18"/>
      <c r="I62" s="18"/>
      <c r="J62" s="18"/>
    </row>
    <row r="63" spans="1:10">
      <c r="A63" s="147" t="s">
        <v>65</v>
      </c>
      <c r="B63" s="147"/>
      <c r="C63" s="147"/>
      <c r="D63" s="147"/>
      <c r="E63" s="147"/>
      <c r="F63" s="147"/>
      <c r="G63" s="147"/>
      <c r="H63" s="147"/>
      <c r="I63" s="147"/>
      <c r="J63" s="147"/>
    </row>
    <row r="64" spans="1:10">
      <c r="A64" s="147"/>
      <c r="B64" s="147"/>
      <c r="C64" s="147"/>
      <c r="D64" s="147"/>
      <c r="E64" s="147"/>
      <c r="F64" s="147"/>
      <c r="G64" s="147"/>
      <c r="H64" s="147"/>
      <c r="I64" s="147"/>
      <c r="J64" s="147"/>
    </row>
    <row r="65" spans="1:10">
      <c r="A65" s="147"/>
      <c r="B65" s="147"/>
      <c r="C65" s="147"/>
      <c r="D65" s="147"/>
      <c r="E65" s="147"/>
      <c r="F65" s="147"/>
      <c r="G65" s="147"/>
      <c r="H65" s="147"/>
      <c r="I65" s="147"/>
      <c r="J65" s="147"/>
    </row>
    <row r="66" spans="1:10">
      <c r="A66" s="28"/>
      <c r="B66" s="28"/>
      <c r="C66" s="28"/>
      <c r="D66" s="28"/>
      <c r="E66" s="28"/>
      <c r="F66" s="28"/>
      <c r="G66" s="28"/>
      <c r="H66" s="28"/>
      <c r="I66" s="28"/>
      <c r="J66" s="28"/>
    </row>
    <row r="67" spans="1:10">
      <c r="A67" s="47" t="s">
        <v>1</v>
      </c>
      <c r="B67" s="28"/>
      <c r="C67" s="28"/>
      <c r="D67" s="28"/>
      <c r="E67" s="28"/>
      <c r="F67" s="28"/>
      <c r="G67" s="28"/>
      <c r="H67" s="28"/>
      <c r="I67" s="28"/>
      <c r="J67" s="28"/>
    </row>
    <row r="68" spans="1:10">
      <c r="A68" s="47" t="s">
        <v>55</v>
      </c>
      <c r="B68" s="28"/>
      <c r="C68" s="28"/>
      <c r="D68" s="28"/>
      <c r="E68" s="28"/>
      <c r="F68" s="28"/>
      <c r="G68" s="28"/>
      <c r="H68" s="28"/>
      <c r="I68" s="28"/>
      <c r="J68" s="28"/>
    </row>
    <row r="70" spans="1:10">
      <c r="A70" s="28" t="s">
        <v>71</v>
      </c>
    </row>
    <row r="73" spans="1:10" ht="16.5">
      <c r="A73" s="109"/>
      <c r="B73" s="109"/>
      <c r="C73" s="109"/>
      <c r="D73" s="109"/>
      <c r="E73" s="109"/>
      <c r="F73" s="109"/>
      <c r="G73" s="109"/>
    </row>
    <row r="75" spans="1:10" ht="16.5">
      <c r="A75" s="109"/>
      <c r="B75" s="110"/>
      <c r="C75" s="110"/>
      <c r="D75" s="110"/>
      <c r="E75" s="110"/>
      <c r="F75" s="110"/>
      <c r="G75" s="110"/>
    </row>
  </sheetData>
  <mergeCells count="17">
    <mergeCell ref="A75:G75"/>
    <mergeCell ref="J6:J9"/>
    <mergeCell ref="D7:D9"/>
    <mergeCell ref="E7:E9"/>
    <mergeCell ref="F8:G9"/>
    <mergeCell ref="A63:J65"/>
    <mergeCell ref="A73:G73"/>
    <mergeCell ref="A3:B3"/>
    <mergeCell ref="C3:I3"/>
    <mergeCell ref="A5:B9"/>
    <mergeCell ref="C5:C9"/>
    <mergeCell ref="D5:E6"/>
    <mergeCell ref="F5:J5"/>
    <mergeCell ref="F6:F7"/>
    <mergeCell ref="G6:G7"/>
    <mergeCell ref="H6:H9"/>
    <mergeCell ref="I6:I9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A3" sqref="A3:B3"/>
    </sheetView>
  </sheetViews>
  <sheetFormatPr baseColWidth="10" defaultColWidth="13.85546875" defaultRowHeight="12.75"/>
  <cols>
    <col min="1" max="1" width="4.5703125" style="37" customWidth="1"/>
    <col min="2" max="2" width="55" style="37" customWidth="1"/>
    <col min="3" max="3" width="13.28515625" style="37" customWidth="1"/>
    <col min="4" max="10" width="11" style="37" customWidth="1"/>
    <col min="11" max="11" width="14.5703125" customWidth="1"/>
  </cols>
  <sheetData>
    <row r="1" spans="1:10" s="37" customFormat="1" ht="20.4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2" customHeight="1">
      <c r="A2" s="38"/>
      <c r="B2" s="38"/>
      <c r="C2" s="38"/>
      <c r="D2" s="38"/>
      <c r="E2" s="38"/>
    </row>
    <row r="3" spans="1:10" ht="36.75" customHeight="1">
      <c r="A3" s="123" t="s">
        <v>69</v>
      </c>
      <c r="B3" s="123"/>
      <c r="C3" s="124" t="s">
        <v>70</v>
      </c>
      <c r="D3" s="124"/>
      <c r="E3" s="124"/>
      <c r="F3" s="124"/>
      <c r="G3" s="124"/>
      <c r="H3" s="124"/>
      <c r="I3" s="124"/>
      <c r="J3" s="34">
        <v>2017</v>
      </c>
    </row>
    <row r="4" spans="1:10" ht="12" customHeight="1">
      <c r="A4" s="1"/>
      <c r="B4" s="1"/>
      <c r="E4" s="36"/>
    </row>
    <row r="5" spans="1:10" ht="16.5" customHeight="1">
      <c r="A5" s="133" t="s">
        <v>2</v>
      </c>
      <c r="B5" s="133"/>
      <c r="C5" s="136" t="s">
        <v>3</v>
      </c>
      <c r="D5" s="139" t="s">
        <v>4</v>
      </c>
      <c r="E5" s="140"/>
      <c r="F5" s="143" t="s">
        <v>56</v>
      </c>
      <c r="G5" s="144"/>
      <c r="H5" s="144"/>
      <c r="I5" s="144"/>
      <c r="J5" s="144"/>
    </row>
    <row r="6" spans="1:10" ht="13.5" customHeight="1">
      <c r="A6" s="134"/>
      <c r="B6" s="134"/>
      <c r="C6" s="137"/>
      <c r="D6" s="141"/>
      <c r="E6" s="142"/>
      <c r="F6" s="136" t="s">
        <v>5</v>
      </c>
      <c r="G6" s="136" t="s">
        <v>6</v>
      </c>
      <c r="H6" s="136" t="s">
        <v>7</v>
      </c>
      <c r="I6" s="136" t="s">
        <v>8</v>
      </c>
      <c r="J6" s="139" t="s">
        <v>9</v>
      </c>
    </row>
    <row r="7" spans="1:10" ht="16.5" customHeight="1">
      <c r="A7" s="134"/>
      <c r="B7" s="134"/>
      <c r="C7" s="137"/>
      <c r="D7" s="136" t="s">
        <v>10</v>
      </c>
      <c r="E7" s="146" t="s">
        <v>11</v>
      </c>
      <c r="F7" s="138"/>
      <c r="G7" s="138"/>
      <c r="H7" s="137"/>
      <c r="I7" s="137"/>
      <c r="J7" s="145"/>
    </row>
    <row r="8" spans="1:10" ht="12.75" customHeight="1">
      <c r="A8" s="134"/>
      <c r="B8" s="134"/>
      <c r="C8" s="137"/>
      <c r="D8" s="137"/>
      <c r="E8" s="118"/>
      <c r="F8" s="139" t="s">
        <v>12</v>
      </c>
      <c r="G8" s="140"/>
      <c r="H8" s="137"/>
      <c r="I8" s="137"/>
      <c r="J8" s="145"/>
    </row>
    <row r="9" spans="1:10" ht="16.5" customHeight="1">
      <c r="A9" s="135"/>
      <c r="B9" s="135"/>
      <c r="C9" s="138"/>
      <c r="D9" s="138"/>
      <c r="E9" s="119"/>
      <c r="F9" s="141"/>
      <c r="G9" s="142"/>
      <c r="H9" s="138"/>
      <c r="I9" s="138"/>
      <c r="J9" s="141"/>
    </row>
    <row r="10" spans="1:10">
      <c r="A10" s="39">
        <v>1</v>
      </c>
      <c r="B10" s="40" t="s">
        <v>13</v>
      </c>
      <c r="C10" s="25">
        <v>1489</v>
      </c>
      <c r="D10" s="25">
        <v>11</v>
      </c>
      <c r="E10" s="26">
        <v>0.73875083948959031</v>
      </c>
      <c r="F10" s="25">
        <v>10</v>
      </c>
      <c r="G10" s="25">
        <v>1</v>
      </c>
      <c r="H10" s="25">
        <v>0</v>
      </c>
      <c r="I10" s="25">
        <v>0</v>
      </c>
      <c r="J10" s="25">
        <v>1</v>
      </c>
    </row>
    <row r="11" spans="1:10">
      <c r="A11" s="39">
        <v>2</v>
      </c>
      <c r="B11" s="40" t="s">
        <v>14</v>
      </c>
      <c r="C11" s="25">
        <v>762</v>
      </c>
      <c r="D11" s="25">
        <v>99</v>
      </c>
      <c r="E11" s="26">
        <v>12.992125984251967</v>
      </c>
      <c r="F11" s="25">
        <v>66</v>
      </c>
      <c r="G11" s="25">
        <v>24</v>
      </c>
      <c r="H11" s="25">
        <v>0</v>
      </c>
      <c r="I11" s="25">
        <v>8</v>
      </c>
      <c r="J11" s="25">
        <v>25</v>
      </c>
    </row>
    <row r="12" spans="1:10">
      <c r="A12" s="39">
        <v>3</v>
      </c>
      <c r="B12" s="40" t="s">
        <v>15</v>
      </c>
      <c r="C12" s="25">
        <v>1307</v>
      </c>
      <c r="D12" s="25">
        <v>52</v>
      </c>
      <c r="E12" s="26">
        <v>3.9785768936495791</v>
      </c>
      <c r="F12" s="25">
        <v>12</v>
      </c>
      <c r="G12" s="25">
        <v>11</v>
      </c>
      <c r="H12" s="25">
        <v>2</v>
      </c>
      <c r="I12" s="25">
        <v>25</v>
      </c>
      <c r="J12" s="25">
        <v>14</v>
      </c>
    </row>
    <row r="13" spans="1:10">
      <c r="A13" s="39">
        <v>4</v>
      </c>
      <c r="B13" s="40" t="s">
        <v>16</v>
      </c>
      <c r="C13" s="25">
        <v>325</v>
      </c>
      <c r="D13" s="25">
        <v>1</v>
      </c>
      <c r="E13" s="26">
        <v>0.30769230769230771</v>
      </c>
      <c r="F13" s="25">
        <v>0</v>
      </c>
      <c r="G13" s="25">
        <v>0</v>
      </c>
      <c r="H13" s="25">
        <v>0</v>
      </c>
      <c r="I13" s="25">
        <v>1</v>
      </c>
      <c r="J13" s="25">
        <v>0</v>
      </c>
    </row>
    <row r="14" spans="1:10">
      <c r="A14" s="39">
        <v>5</v>
      </c>
      <c r="B14" s="40" t="s">
        <v>17</v>
      </c>
      <c r="C14" s="25">
        <v>1072</v>
      </c>
      <c r="D14" s="25">
        <v>26</v>
      </c>
      <c r="E14" s="26">
        <v>2.4253731343283582</v>
      </c>
      <c r="F14" s="25">
        <v>12</v>
      </c>
      <c r="G14" s="25">
        <v>11</v>
      </c>
      <c r="H14" s="25">
        <v>0</v>
      </c>
      <c r="I14" s="25">
        <v>4</v>
      </c>
      <c r="J14" s="25">
        <v>3</v>
      </c>
    </row>
    <row r="15" spans="1:10">
      <c r="A15" s="39">
        <v>6</v>
      </c>
      <c r="B15" s="40" t="s">
        <v>18</v>
      </c>
      <c r="C15" s="25">
        <v>3005</v>
      </c>
      <c r="D15" s="25">
        <v>346</v>
      </c>
      <c r="E15" s="26">
        <v>11.514143094841931</v>
      </c>
      <c r="F15" s="25">
        <v>253</v>
      </c>
      <c r="G15" s="25">
        <v>113</v>
      </c>
      <c r="H15" s="25">
        <v>3</v>
      </c>
      <c r="I15" s="25">
        <v>15</v>
      </c>
      <c r="J15" s="25">
        <v>56</v>
      </c>
    </row>
    <row r="16" spans="1:10">
      <c r="A16" s="39">
        <v>7</v>
      </c>
      <c r="B16" s="40" t="s">
        <v>19</v>
      </c>
      <c r="C16" s="25">
        <v>1084</v>
      </c>
      <c r="D16" s="25">
        <v>224</v>
      </c>
      <c r="E16" s="26">
        <v>20.664206642066421</v>
      </c>
      <c r="F16" s="25">
        <v>66</v>
      </c>
      <c r="G16" s="25">
        <v>21</v>
      </c>
      <c r="H16" s="25">
        <v>25</v>
      </c>
      <c r="I16" s="25">
        <v>151</v>
      </c>
      <c r="J16" s="25">
        <v>25</v>
      </c>
    </row>
    <row r="17" spans="1:10">
      <c r="A17" s="39">
        <v>8</v>
      </c>
      <c r="B17" s="40" t="s">
        <v>20</v>
      </c>
      <c r="C17" s="25">
        <v>2192</v>
      </c>
      <c r="D17" s="25">
        <v>213</v>
      </c>
      <c r="E17" s="26">
        <v>9.7171532846715323</v>
      </c>
      <c r="F17" s="25">
        <v>66</v>
      </c>
      <c r="G17" s="25">
        <v>9</v>
      </c>
      <c r="H17" s="25">
        <v>41</v>
      </c>
      <c r="I17" s="25">
        <v>147</v>
      </c>
      <c r="J17" s="25">
        <v>26</v>
      </c>
    </row>
    <row r="18" spans="1:10">
      <c r="A18" s="39">
        <v>10</v>
      </c>
      <c r="B18" s="40" t="s">
        <v>21</v>
      </c>
      <c r="C18" s="25">
        <v>702</v>
      </c>
      <c r="D18" s="25">
        <v>206</v>
      </c>
      <c r="E18" s="26">
        <v>29.344729344729341</v>
      </c>
      <c r="F18" s="25">
        <v>22</v>
      </c>
      <c r="G18" s="25">
        <v>142</v>
      </c>
      <c r="H18" s="25">
        <v>2</v>
      </c>
      <c r="I18" s="25">
        <v>49</v>
      </c>
      <c r="J18" s="25">
        <v>16</v>
      </c>
    </row>
    <row r="19" spans="1:10">
      <c r="A19" s="41">
        <v>11</v>
      </c>
      <c r="B19" s="40" t="s">
        <v>22</v>
      </c>
      <c r="C19" s="25">
        <v>682</v>
      </c>
      <c r="D19" s="25">
        <v>105</v>
      </c>
      <c r="E19" s="26">
        <v>15.395894428152493</v>
      </c>
      <c r="F19" s="25">
        <v>37</v>
      </c>
      <c r="G19" s="25">
        <v>6</v>
      </c>
      <c r="H19" s="25">
        <v>3</v>
      </c>
      <c r="I19" s="25">
        <v>54</v>
      </c>
      <c r="J19" s="25">
        <v>56</v>
      </c>
    </row>
    <row r="20" spans="1:10" ht="25.5">
      <c r="A20" s="42">
        <v>12</v>
      </c>
      <c r="B20" s="43" t="s">
        <v>62</v>
      </c>
      <c r="C20" s="25">
        <v>545</v>
      </c>
      <c r="D20" s="25">
        <v>51</v>
      </c>
      <c r="E20" s="26">
        <v>9.3577981651376145</v>
      </c>
      <c r="F20" s="25">
        <v>11</v>
      </c>
      <c r="G20" s="25">
        <v>9</v>
      </c>
      <c r="H20" s="25">
        <v>3</v>
      </c>
      <c r="I20" s="25">
        <v>29</v>
      </c>
      <c r="J20" s="25">
        <v>2</v>
      </c>
    </row>
    <row r="21" spans="1:10">
      <c r="A21" s="41">
        <v>13</v>
      </c>
      <c r="B21" s="40" t="s">
        <v>23</v>
      </c>
      <c r="C21" s="25">
        <v>543</v>
      </c>
      <c r="D21" s="25">
        <v>97</v>
      </c>
      <c r="E21" s="26">
        <v>17.863720073664823</v>
      </c>
      <c r="F21" s="25">
        <v>0</v>
      </c>
      <c r="G21" s="25">
        <v>23</v>
      </c>
      <c r="H21" s="25">
        <v>9</v>
      </c>
      <c r="I21" s="25">
        <v>99</v>
      </c>
      <c r="J21" s="25">
        <v>38</v>
      </c>
    </row>
    <row r="22" spans="1:10" ht="14.25">
      <c r="A22" s="41">
        <v>14</v>
      </c>
      <c r="B22" s="30" t="s">
        <v>67</v>
      </c>
      <c r="C22" s="25">
        <v>476</v>
      </c>
      <c r="D22" s="25">
        <v>24</v>
      </c>
      <c r="E22" s="26">
        <v>5.0420168067226889</v>
      </c>
      <c r="F22" s="25">
        <v>10</v>
      </c>
      <c r="G22" s="25">
        <v>2</v>
      </c>
      <c r="H22" s="25">
        <v>1</v>
      </c>
      <c r="I22" s="25">
        <v>14</v>
      </c>
      <c r="J22" s="25">
        <v>0</v>
      </c>
    </row>
    <row r="23" spans="1:10">
      <c r="A23" s="41">
        <v>15</v>
      </c>
      <c r="B23" s="40" t="s">
        <v>24</v>
      </c>
      <c r="C23" s="25">
        <v>538</v>
      </c>
      <c r="D23" s="25">
        <v>7</v>
      </c>
      <c r="E23" s="26">
        <v>1.3011152416356877</v>
      </c>
      <c r="F23" s="25">
        <v>1</v>
      </c>
      <c r="G23" s="25">
        <v>5</v>
      </c>
      <c r="H23" s="25">
        <v>0</v>
      </c>
      <c r="I23" s="25">
        <v>2</v>
      </c>
      <c r="J23" s="25">
        <v>2</v>
      </c>
    </row>
    <row r="24" spans="1:10" ht="25.5">
      <c r="A24" s="41">
        <v>16</v>
      </c>
      <c r="B24" s="43" t="s">
        <v>61</v>
      </c>
      <c r="C24" s="25">
        <v>627</v>
      </c>
      <c r="D24" s="25">
        <v>19</v>
      </c>
      <c r="E24" s="26">
        <v>3.0303030303030303</v>
      </c>
      <c r="F24" s="25">
        <v>1</v>
      </c>
      <c r="G24" s="25">
        <v>6</v>
      </c>
      <c r="H24" s="25">
        <v>2</v>
      </c>
      <c r="I24" s="25">
        <v>10</v>
      </c>
      <c r="J24" s="25">
        <v>0</v>
      </c>
    </row>
    <row r="25" spans="1:10">
      <c r="A25" s="41">
        <v>17</v>
      </c>
      <c r="B25" s="40" t="s">
        <v>25</v>
      </c>
      <c r="C25" s="25">
        <v>865</v>
      </c>
      <c r="D25" s="25">
        <v>108</v>
      </c>
      <c r="E25" s="26">
        <v>12.485549132947977</v>
      </c>
      <c r="F25" s="25">
        <v>15</v>
      </c>
      <c r="G25" s="25">
        <v>70</v>
      </c>
      <c r="H25" s="25">
        <v>16</v>
      </c>
      <c r="I25" s="25">
        <v>16</v>
      </c>
      <c r="J25" s="25">
        <v>16</v>
      </c>
    </row>
    <row r="26" spans="1:10">
      <c r="A26" s="41">
        <v>18</v>
      </c>
      <c r="B26" s="40" t="s">
        <v>26</v>
      </c>
      <c r="C26" s="25">
        <v>977</v>
      </c>
      <c r="D26" s="25">
        <v>128</v>
      </c>
      <c r="E26" s="26">
        <v>13.101330603889458</v>
      </c>
      <c r="F26" s="25">
        <v>25</v>
      </c>
      <c r="G26" s="25">
        <v>30</v>
      </c>
      <c r="H26" s="25">
        <v>19</v>
      </c>
      <c r="I26" s="25">
        <v>50</v>
      </c>
      <c r="J26" s="25">
        <v>40</v>
      </c>
    </row>
    <row r="27" spans="1:10">
      <c r="A27" s="41">
        <v>20</v>
      </c>
      <c r="B27" s="44" t="s">
        <v>57</v>
      </c>
      <c r="C27" s="25">
        <v>479</v>
      </c>
      <c r="D27" s="25">
        <v>30</v>
      </c>
      <c r="E27" s="26">
        <v>6.2630480167014611</v>
      </c>
      <c r="F27" s="25">
        <v>12</v>
      </c>
      <c r="G27" s="25">
        <v>5</v>
      </c>
      <c r="H27" s="25">
        <v>1</v>
      </c>
      <c r="I27" s="25">
        <v>13</v>
      </c>
      <c r="J27" s="25">
        <v>7</v>
      </c>
    </row>
    <row r="28" spans="1:10">
      <c r="A28" s="41">
        <v>21</v>
      </c>
      <c r="B28" s="40" t="s">
        <v>27</v>
      </c>
      <c r="C28" s="25">
        <v>88</v>
      </c>
      <c r="D28" s="25">
        <v>7</v>
      </c>
      <c r="E28" s="26">
        <v>7.9545454545454541</v>
      </c>
      <c r="F28" s="25">
        <v>3</v>
      </c>
      <c r="G28" s="25">
        <v>3</v>
      </c>
      <c r="H28" s="25">
        <v>0</v>
      </c>
      <c r="I28" s="25">
        <v>1</v>
      </c>
      <c r="J28" s="25">
        <v>2</v>
      </c>
    </row>
    <row r="29" spans="1:10">
      <c r="A29" s="41">
        <v>22</v>
      </c>
      <c r="B29" s="40" t="s">
        <v>28</v>
      </c>
      <c r="C29" s="25">
        <v>212</v>
      </c>
      <c r="D29" s="25">
        <v>17</v>
      </c>
      <c r="E29" s="26">
        <v>8.0188679245283012</v>
      </c>
      <c r="F29" s="25">
        <v>5</v>
      </c>
      <c r="G29" s="25">
        <v>8</v>
      </c>
      <c r="H29" s="25">
        <v>1</v>
      </c>
      <c r="I29" s="25">
        <v>2</v>
      </c>
      <c r="J29" s="25">
        <v>4</v>
      </c>
    </row>
    <row r="30" spans="1:10">
      <c r="A30" s="41">
        <v>23</v>
      </c>
      <c r="B30" s="40" t="s">
        <v>29</v>
      </c>
      <c r="C30" s="25">
        <v>1398</v>
      </c>
      <c r="D30" s="25">
        <v>123</v>
      </c>
      <c r="E30" s="26">
        <v>8.7982832618025757</v>
      </c>
      <c r="F30" s="25">
        <v>12</v>
      </c>
      <c r="G30" s="25">
        <v>104</v>
      </c>
      <c r="H30" s="25">
        <v>4</v>
      </c>
      <c r="I30" s="25">
        <v>66</v>
      </c>
      <c r="J30" s="25">
        <v>11</v>
      </c>
    </row>
    <row r="31" spans="1:10">
      <c r="A31" s="41">
        <v>24</v>
      </c>
      <c r="B31" s="40" t="s">
        <v>30</v>
      </c>
      <c r="C31" s="25">
        <v>364</v>
      </c>
      <c r="D31" s="25">
        <v>14</v>
      </c>
      <c r="E31" s="26">
        <v>3.8461538461538463</v>
      </c>
      <c r="F31" s="25">
        <v>2</v>
      </c>
      <c r="G31" s="25">
        <v>4</v>
      </c>
      <c r="H31" s="25">
        <v>2</v>
      </c>
      <c r="I31" s="25">
        <v>7</v>
      </c>
      <c r="J31" s="25">
        <v>1</v>
      </c>
    </row>
    <row r="32" spans="1:10">
      <c r="A32" s="41">
        <v>25</v>
      </c>
      <c r="B32" s="40" t="s">
        <v>31</v>
      </c>
      <c r="C32" s="25">
        <v>1657</v>
      </c>
      <c r="D32" s="25">
        <v>63</v>
      </c>
      <c r="E32" s="26">
        <v>3.8020519010259504</v>
      </c>
      <c r="F32" s="25">
        <v>25</v>
      </c>
      <c r="G32" s="25">
        <v>21</v>
      </c>
      <c r="H32" s="25">
        <v>5</v>
      </c>
      <c r="I32" s="25">
        <v>24</v>
      </c>
      <c r="J32" s="25">
        <v>5</v>
      </c>
    </row>
    <row r="33" spans="1:10" ht="25.5" customHeight="1">
      <c r="A33" s="41">
        <v>26</v>
      </c>
      <c r="B33" s="29" t="s">
        <v>66</v>
      </c>
      <c r="C33" s="25">
        <v>806</v>
      </c>
      <c r="D33" s="25">
        <v>63</v>
      </c>
      <c r="E33" s="26">
        <v>7.8163771712158807</v>
      </c>
      <c r="F33" s="25">
        <v>6</v>
      </c>
      <c r="G33" s="25">
        <v>14</v>
      </c>
      <c r="H33" s="25">
        <v>8</v>
      </c>
      <c r="I33" s="25">
        <v>39</v>
      </c>
      <c r="J33" s="25">
        <v>3</v>
      </c>
    </row>
    <row r="34" spans="1:10">
      <c r="A34" s="41">
        <v>27</v>
      </c>
      <c r="B34" s="40" t="s">
        <v>32</v>
      </c>
      <c r="C34" s="25">
        <v>151</v>
      </c>
      <c r="D34" s="25">
        <v>19</v>
      </c>
      <c r="E34" s="26">
        <v>12.582781456953644</v>
      </c>
      <c r="F34" s="25">
        <v>7</v>
      </c>
      <c r="G34" s="25">
        <v>8</v>
      </c>
      <c r="H34" s="25">
        <v>4</v>
      </c>
      <c r="I34" s="25">
        <v>4</v>
      </c>
      <c r="J34" s="25">
        <v>0</v>
      </c>
    </row>
    <row r="35" spans="1:10">
      <c r="A35" s="41">
        <v>28</v>
      </c>
      <c r="B35" s="40" t="s">
        <v>33</v>
      </c>
      <c r="C35" s="25">
        <v>86</v>
      </c>
      <c r="D35" s="25">
        <v>11</v>
      </c>
      <c r="E35" s="26">
        <v>12.790697674418606</v>
      </c>
      <c r="F35" s="25">
        <v>1</v>
      </c>
      <c r="G35" s="25">
        <v>10</v>
      </c>
      <c r="H35" s="25">
        <v>0</v>
      </c>
      <c r="I35" s="25">
        <v>2</v>
      </c>
      <c r="J35" s="25">
        <v>1</v>
      </c>
    </row>
    <row r="36" spans="1:10">
      <c r="A36" s="41">
        <v>29</v>
      </c>
      <c r="B36" s="40" t="s">
        <v>34</v>
      </c>
      <c r="C36" s="25">
        <v>1319</v>
      </c>
      <c r="D36" s="25">
        <v>45</v>
      </c>
      <c r="E36" s="26">
        <v>3.4116755117513269</v>
      </c>
      <c r="F36" s="25">
        <v>13</v>
      </c>
      <c r="G36" s="25">
        <v>23</v>
      </c>
      <c r="H36" s="25">
        <v>2</v>
      </c>
      <c r="I36" s="25">
        <v>11</v>
      </c>
      <c r="J36" s="25">
        <v>6</v>
      </c>
    </row>
    <row r="37" spans="1:10">
      <c r="A37" s="41">
        <v>30</v>
      </c>
      <c r="B37" s="40" t="s">
        <v>35</v>
      </c>
      <c r="C37" s="25">
        <v>746</v>
      </c>
      <c r="D37" s="25">
        <v>63</v>
      </c>
      <c r="E37" s="26">
        <v>8.4450402144772116</v>
      </c>
      <c r="F37" s="25">
        <v>7</v>
      </c>
      <c r="G37" s="25">
        <v>55</v>
      </c>
      <c r="H37" s="25">
        <v>3</v>
      </c>
      <c r="I37" s="25">
        <v>28</v>
      </c>
      <c r="J37" s="25">
        <v>2</v>
      </c>
    </row>
    <row r="38" spans="1:10">
      <c r="A38" s="41">
        <v>31</v>
      </c>
      <c r="B38" s="40" t="s">
        <v>36</v>
      </c>
      <c r="C38" s="25">
        <v>888</v>
      </c>
      <c r="D38" s="25">
        <v>48</v>
      </c>
      <c r="E38" s="26">
        <v>5.4054054054054053</v>
      </c>
      <c r="F38" s="25">
        <v>8</v>
      </c>
      <c r="G38" s="25">
        <v>4</v>
      </c>
      <c r="H38" s="25">
        <v>5</v>
      </c>
      <c r="I38" s="25">
        <v>45</v>
      </c>
      <c r="J38" s="25">
        <v>4</v>
      </c>
    </row>
    <row r="39" spans="1:10" ht="25.5" customHeight="1">
      <c r="A39" s="41">
        <v>32</v>
      </c>
      <c r="B39" s="45" t="s">
        <v>64</v>
      </c>
      <c r="C39" s="25">
        <v>588</v>
      </c>
      <c r="D39" s="25">
        <v>97</v>
      </c>
      <c r="E39" s="26">
        <v>16.49659863945578</v>
      </c>
      <c r="F39" s="25">
        <v>6</v>
      </c>
      <c r="G39" s="25">
        <v>5</v>
      </c>
      <c r="H39" s="25">
        <v>6</v>
      </c>
      <c r="I39" s="25">
        <v>70</v>
      </c>
      <c r="J39" s="25">
        <v>51</v>
      </c>
    </row>
    <row r="40" spans="1:10">
      <c r="A40" s="41">
        <v>36</v>
      </c>
      <c r="B40" s="40" t="s">
        <v>54</v>
      </c>
      <c r="C40" s="25">
        <v>1142</v>
      </c>
      <c r="D40" s="25">
        <v>213</v>
      </c>
      <c r="E40" s="26">
        <v>18.651488616462348</v>
      </c>
      <c r="F40" s="25">
        <v>31</v>
      </c>
      <c r="G40" s="25">
        <v>47</v>
      </c>
      <c r="H40" s="25">
        <v>19</v>
      </c>
      <c r="I40" s="25">
        <v>146</v>
      </c>
      <c r="J40" s="25">
        <v>39</v>
      </c>
    </row>
    <row r="41" spans="1:10">
      <c r="A41" s="41">
        <v>37</v>
      </c>
      <c r="B41" s="40" t="s">
        <v>37</v>
      </c>
      <c r="C41" s="25">
        <v>524</v>
      </c>
      <c r="D41" s="25">
        <v>130</v>
      </c>
      <c r="E41" s="26">
        <v>24.809160305343511</v>
      </c>
      <c r="F41" s="25">
        <v>0</v>
      </c>
      <c r="G41" s="25">
        <v>19</v>
      </c>
      <c r="H41" s="25">
        <v>27</v>
      </c>
      <c r="I41" s="25">
        <v>178</v>
      </c>
      <c r="J41" s="25">
        <v>47</v>
      </c>
    </row>
    <row r="42" spans="1:10">
      <c r="A42" s="41">
        <v>39</v>
      </c>
      <c r="B42" s="40" t="s">
        <v>38</v>
      </c>
      <c r="C42" s="25">
        <v>132</v>
      </c>
      <c r="D42" s="25">
        <v>5</v>
      </c>
      <c r="E42" s="26">
        <v>3.7878787878787881</v>
      </c>
      <c r="F42" s="25">
        <v>0</v>
      </c>
      <c r="G42" s="25">
        <v>5</v>
      </c>
      <c r="H42" s="25">
        <v>0</v>
      </c>
      <c r="I42" s="25">
        <v>0</v>
      </c>
      <c r="J42" s="25">
        <v>0</v>
      </c>
    </row>
    <row r="43" spans="1:10" ht="25.5" customHeight="1">
      <c r="A43" s="46">
        <v>40</v>
      </c>
      <c r="B43" s="43" t="s">
        <v>63</v>
      </c>
      <c r="C43" s="25">
        <v>577</v>
      </c>
      <c r="D43" s="25">
        <v>75</v>
      </c>
      <c r="E43" s="26">
        <v>12.998266897746969</v>
      </c>
      <c r="F43" s="25">
        <v>0</v>
      </c>
      <c r="G43" s="25">
        <v>2</v>
      </c>
      <c r="H43" s="25">
        <v>0</v>
      </c>
      <c r="I43" s="25">
        <v>101</v>
      </c>
      <c r="J43" s="25">
        <v>5</v>
      </c>
    </row>
    <row r="44" spans="1:10" ht="25.5" customHeight="1">
      <c r="A44" s="46">
        <v>41</v>
      </c>
      <c r="B44" s="43" t="s">
        <v>58</v>
      </c>
      <c r="C44" s="25">
        <v>181</v>
      </c>
      <c r="D44" s="25">
        <v>46</v>
      </c>
      <c r="E44" s="26">
        <v>25.414364640883981</v>
      </c>
      <c r="F44" s="25">
        <v>0</v>
      </c>
      <c r="G44" s="25">
        <v>2</v>
      </c>
      <c r="H44" s="25">
        <v>11</v>
      </c>
      <c r="I44" s="25">
        <v>30</v>
      </c>
      <c r="J44" s="25">
        <v>42</v>
      </c>
    </row>
    <row r="45" spans="1:10">
      <c r="A45" s="41">
        <v>42</v>
      </c>
      <c r="B45" s="40" t="s">
        <v>39</v>
      </c>
      <c r="C45" s="25">
        <v>2313</v>
      </c>
      <c r="D45" s="25">
        <v>174</v>
      </c>
      <c r="E45" s="26">
        <v>7.5226977950713358</v>
      </c>
      <c r="F45" s="25">
        <v>106</v>
      </c>
      <c r="G45" s="25">
        <v>7</v>
      </c>
      <c r="H45" s="25">
        <v>0</v>
      </c>
      <c r="I45" s="25">
        <v>42</v>
      </c>
      <c r="J45" s="25">
        <v>47</v>
      </c>
    </row>
    <row r="46" spans="1:10">
      <c r="A46" s="41">
        <v>43</v>
      </c>
      <c r="B46" s="40" t="s">
        <v>40</v>
      </c>
      <c r="C46" s="25">
        <v>387</v>
      </c>
      <c r="D46" s="25">
        <v>31</v>
      </c>
      <c r="E46" s="26">
        <v>8.0103359173126609</v>
      </c>
      <c r="F46" s="25">
        <v>2</v>
      </c>
      <c r="G46" s="25">
        <v>4</v>
      </c>
      <c r="H46" s="25">
        <v>1</v>
      </c>
      <c r="I46" s="25">
        <v>24</v>
      </c>
      <c r="J46" s="25">
        <v>1</v>
      </c>
    </row>
    <row r="47" spans="1:10">
      <c r="A47" s="41">
        <v>44</v>
      </c>
      <c r="B47" s="40" t="s">
        <v>41</v>
      </c>
      <c r="C47" s="25">
        <v>316</v>
      </c>
      <c r="D47" s="25">
        <v>31</v>
      </c>
      <c r="E47" s="26">
        <v>9.81012658227848</v>
      </c>
      <c r="F47" s="25">
        <v>0</v>
      </c>
      <c r="G47" s="25">
        <v>7</v>
      </c>
      <c r="H47" s="25">
        <v>3</v>
      </c>
      <c r="I47" s="25">
        <v>23</v>
      </c>
      <c r="J47" s="25">
        <v>0</v>
      </c>
    </row>
    <row r="48" spans="1:10">
      <c r="A48" s="41">
        <v>45</v>
      </c>
      <c r="B48" s="40" t="s">
        <v>42</v>
      </c>
      <c r="C48" s="25">
        <v>70</v>
      </c>
      <c r="D48" s="25">
        <v>2</v>
      </c>
      <c r="E48" s="26">
        <v>2.8571428571428572</v>
      </c>
      <c r="F48" s="25">
        <v>0</v>
      </c>
      <c r="G48" s="25">
        <v>0</v>
      </c>
      <c r="H48" s="25">
        <v>0</v>
      </c>
      <c r="I48" s="25">
        <v>2</v>
      </c>
      <c r="J48" s="25">
        <v>0</v>
      </c>
    </row>
    <row r="49" spans="1:10">
      <c r="A49" s="41">
        <v>46</v>
      </c>
      <c r="B49" s="40" t="s">
        <v>43</v>
      </c>
      <c r="C49" s="25">
        <v>433</v>
      </c>
      <c r="D49" s="25">
        <v>46</v>
      </c>
      <c r="E49" s="26">
        <v>10.623556581986143</v>
      </c>
      <c r="F49" s="25">
        <v>0</v>
      </c>
      <c r="G49" s="25">
        <v>0</v>
      </c>
      <c r="H49" s="25">
        <v>0</v>
      </c>
      <c r="I49" s="25">
        <v>46</v>
      </c>
      <c r="J49" s="25">
        <v>6</v>
      </c>
    </row>
    <row r="50" spans="1:10">
      <c r="A50" s="41">
        <v>47</v>
      </c>
      <c r="B50" s="40" t="s">
        <v>44</v>
      </c>
      <c r="C50" s="25">
        <v>804</v>
      </c>
      <c r="D50" s="25">
        <v>203</v>
      </c>
      <c r="E50" s="26">
        <v>25.24875621890547</v>
      </c>
      <c r="F50" s="25">
        <v>2</v>
      </c>
      <c r="G50" s="25">
        <v>0</v>
      </c>
      <c r="H50" s="25">
        <v>4</v>
      </c>
      <c r="I50" s="25">
        <v>243</v>
      </c>
      <c r="J50" s="25">
        <v>19</v>
      </c>
    </row>
    <row r="51" spans="1:10">
      <c r="A51" s="41">
        <v>48</v>
      </c>
      <c r="B51" s="40" t="s">
        <v>45</v>
      </c>
      <c r="C51" s="25">
        <v>954</v>
      </c>
      <c r="D51" s="25">
        <v>80</v>
      </c>
      <c r="E51" s="26">
        <v>8.3857442348008391</v>
      </c>
      <c r="F51" s="25">
        <v>0</v>
      </c>
      <c r="G51" s="25">
        <v>2</v>
      </c>
      <c r="H51" s="25">
        <v>0</v>
      </c>
      <c r="I51" s="25">
        <v>64</v>
      </c>
      <c r="J51" s="25">
        <v>17</v>
      </c>
    </row>
    <row r="52" spans="1:10">
      <c r="A52" s="41">
        <v>49</v>
      </c>
      <c r="B52" s="40" t="s">
        <v>46</v>
      </c>
      <c r="C52" s="25">
        <v>244</v>
      </c>
      <c r="D52" s="25">
        <v>24</v>
      </c>
      <c r="E52" s="26">
        <v>9.8360655737704921</v>
      </c>
      <c r="F52" s="25">
        <v>0</v>
      </c>
      <c r="G52" s="25">
        <v>0</v>
      </c>
      <c r="H52" s="25">
        <v>0</v>
      </c>
      <c r="I52" s="25">
        <v>24</v>
      </c>
      <c r="J52" s="25">
        <v>2</v>
      </c>
    </row>
    <row r="53" spans="1:10">
      <c r="A53" s="41">
        <v>50</v>
      </c>
      <c r="B53" s="40" t="s">
        <v>47</v>
      </c>
      <c r="C53" s="25">
        <v>1485</v>
      </c>
      <c r="D53" s="25">
        <v>169</v>
      </c>
      <c r="E53" s="26">
        <v>11.380471380471381</v>
      </c>
      <c r="F53" s="25">
        <v>66</v>
      </c>
      <c r="G53" s="25">
        <v>30</v>
      </c>
      <c r="H53" s="25">
        <v>9</v>
      </c>
      <c r="I53" s="25">
        <v>85</v>
      </c>
      <c r="J53" s="25">
        <v>46</v>
      </c>
    </row>
    <row r="54" spans="1:10">
      <c r="A54" s="41">
        <v>51</v>
      </c>
      <c r="B54" s="40" t="s">
        <v>48</v>
      </c>
      <c r="C54" s="25">
        <v>2892</v>
      </c>
      <c r="D54" s="25">
        <v>95</v>
      </c>
      <c r="E54" s="26">
        <v>3.2849239280774554</v>
      </c>
      <c r="F54" s="25">
        <v>3</v>
      </c>
      <c r="G54" s="25">
        <v>2</v>
      </c>
      <c r="H54" s="25">
        <v>0</v>
      </c>
      <c r="I54" s="25">
        <v>84</v>
      </c>
      <c r="J54" s="25">
        <v>42</v>
      </c>
    </row>
    <row r="55" spans="1:10">
      <c r="A55" s="41">
        <v>52</v>
      </c>
      <c r="B55" s="40" t="s">
        <v>49</v>
      </c>
      <c r="C55" s="25">
        <v>430</v>
      </c>
      <c r="D55" s="25">
        <v>42</v>
      </c>
      <c r="E55" s="26">
        <v>9.7674418604651159</v>
      </c>
      <c r="F55" s="25">
        <v>1</v>
      </c>
      <c r="G55" s="25">
        <v>3</v>
      </c>
      <c r="H55" s="25">
        <v>4</v>
      </c>
      <c r="I55" s="25">
        <v>44</v>
      </c>
      <c r="J55" s="25">
        <v>3</v>
      </c>
    </row>
    <row r="56" spans="1:10">
      <c r="A56" s="41">
        <v>53</v>
      </c>
      <c r="B56" s="40" t="s">
        <v>50</v>
      </c>
      <c r="C56" s="25">
        <v>698</v>
      </c>
      <c r="D56" s="25">
        <v>90</v>
      </c>
      <c r="E56" s="26">
        <v>12.893982808022923</v>
      </c>
      <c r="F56" s="25">
        <v>7</v>
      </c>
      <c r="G56" s="25">
        <v>24</v>
      </c>
      <c r="H56" s="25">
        <v>31</v>
      </c>
      <c r="I56" s="25">
        <v>24</v>
      </c>
      <c r="J56" s="25">
        <v>23</v>
      </c>
    </row>
    <row r="57" spans="1:10">
      <c r="A57" s="41">
        <v>54</v>
      </c>
      <c r="B57" s="40" t="s">
        <v>51</v>
      </c>
      <c r="C57" s="25">
        <v>33</v>
      </c>
      <c r="D57" s="25">
        <v>0</v>
      </c>
      <c r="E57" s="26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</row>
    <row r="58" spans="1:10" ht="25.5" customHeight="1">
      <c r="A58" s="46">
        <v>56</v>
      </c>
      <c r="B58" s="43" t="s">
        <v>59</v>
      </c>
      <c r="C58" s="25">
        <v>6</v>
      </c>
      <c r="D58" s="25">
        <v>1</v>
      </c>
      <c r="E58" s="26">
        <v>16.666666666666664</v>
      </c>
      <c r="F58" s="25">
        <v>0</v>
      </c>
      <c r="G58" s="25">
        <v>1</v>
      </c>
      <c r="H58" s="25">
        <v>0</v>
      </c>
      <c r="I58" s="25">
        <v>0</v>
      </c>
      <c r="J58" s="25">
        <v>0</v>
      </c>
    </row>
    <row r="59" spans="1:10" ht="25.5" customHeight="1">
      <c r="A59" s="46">
        <v>57</v>
      </c>
      <c r="B59" s="45" t="s">
        <v>60</v>
      </c>
      <c r="C59" s="25">
        <v>69</v>
      </c>
      <c r="D59" s="25">
        <v>17</v>
      </c>
      <c r="E59" s="26">
        <v>24.637681159420293</v>
      </c>
      <c r="F59" s="25">
        <v>0</v>
      </c>
      <c r="G59" s="25">
        <v>2</v>
      </c>
      <c r="H59" s="25">
        <v>6</v>
      </c>
      <c r="I59" s="25">
        <v>9</v>
      </c>
      <c r="J59" s="25">
        <v>0</v>
      </c>
    </row>
    <row r="60" spans="1:10">
      <c r="A60" s="41">
        <v>59</v>
      </c>
      <c r="B60" s="40" t="s">
        <v>52</v>
      </c>
      <c r="C60" s="25">
        <v>6765</v>
      </c>
      <c r="D60" s="25">
        <v>720</v>
      </c>
      <c r="E60" s="26">
        <v>10.643015521064301</v>
      </c>
      <c r="F60" s="25">
        <v>574</v>
      </c>
      <c r="G60" s="25">
        <v>140</v>
      </c>
      <c r="H60" s="25">
        <v>12</v>
      </c>
      <c r="I60" s="25">
        <v>45</v>
      </c>
      <c r="J60" s="25">
        <v>130</v>
      </c>
    </row>
    <row r="61" spans="1:10">
      <c r="A61" s="22"/>
      <c r="B61" s="23" t="s">
        <v>53</v>
      </c>
      <c r="C61" s="27">
        <v>46428</v>
      </c>
      <c r="D61" s="27">
        <v>4511</v>
      </c>
      <c r="E61" s="24">
        <v>9.7161195830102525</v>
      </c>
      <c r="F61" s="27">
        <v>1506</v>
      </c>
      <c r="G61" s="27">
        <v>1044</v>
      </c>
      <c r="H61" s="27">
        <v>294</v>
      </c>
      <c r="I61" s="27">
        <v>2200</v>
      </c>
      <c r="J61" s="27">
        <v>886</v>
      </c>
    </row>
    <row r="62" spans="1:10">
      <c r="A62" s="13"/>
      <c r="B62" s="14"/>
      <c r="C62" s="18"/>
      <c r="D62" s="18"/>
      <c r="E62" s="21"/>
      <c r="F62" s="18"/>
      <c r="G62" s="18"/>
      <c r="H62" s="18"/>
      <c r="I62" s="18"/>
      <c r="J62" s="18"/>
    </row>
    <row r="63" spans="1:10">
      <c r="A63" s="147" t="s">
        <v>65</v>
      </c>
      <c r="B63" s="147"/>
      <c r="C63" s="147"/>
      <c r="D63" s="147"/>
      <c r="E63" s="147"/>
      <c r="F63" s="147"/>
      <c r="G63" s="147"/>
      <c r="H63" s="147"/>
      <c r="I63" s="147"/>
      <c r="J63" s="147"/>
    </row>
    <row r="64" spans="1:10">
      <c r="A64" s="147"/>
      <c r="B64" s="147"/>
      <c r="C64" s="147"/>
      <c r="D64" s="147"/>
      <c r="E64" s="147"/>
      <c r="F64" s="147"/>
      <c r="G64" s="147"/>
      <c r="H64" s="147"/>
      <c r="I64" s="147"/>
      <c r="J64" s="147"/>
    </row>
    <row r="65" spans="1:10">
      <c r="A65" s="147"/>
      <c r="B65" s="147"/>
      <c r="C65" s="147"/>
      <c r="D65" s="147"/>
      <c r="E65" s="147"/>
      <c r="F65" s="147"/>
      <c r="G65" s="147"/>
      <c r="H65" s="147"/>
      <c r="I65" s="147"/>
      <c r="J65" s="147"/>
    </row>
    <row r="66" spans="1:10">
      <c r="A66" s="28"/>
      <c r="B66" s="28"/>
      <c r="C66" s="28"/>
      <c r="D66" s="28"/>
      <c r="E66" s="28"/>
      <c r="F66" s="28"/>
      <c r="G66" s="28"/>
      <c r="H66" s="28"/>
      <c r="I66" s="28"/>
      <c r="J66" s="28"/>
    </row>
    <row r="67" spans="1:10">
      <c r="A67" s="47" t="s">
        <v>1</v>
      </c>
      <c r="B67" s="28"/>
      <c r="C67" s="28"/>
      <c r="D67" s="28"/>
      <c r="E67" s="28"/>
      <c r="F67" s="28"/>
      <c r="G67" s="28"/>
      <c r="H67" s="28"/>
      <c r="I67" s="28"/>
      <c r="J67" s="28"/>
    </row>
    <row r="68" spans="1:10">
      <c r="A68" s="47" t="s">
        <v>55</v>
      </c>
      <c r="B68" s="28"/>
      <c r="C68" s="28"/>
      <c r="D68" s="28"/>
      <c r="E68" s="28"/>
      <c r="F68" s="28"/>
      <c r="G68" s="28"/>
      <c r="H68" s="28"/>
      <c r="I68" s="28"/>
      <c r="J68" s="28"/>
    </row>
    <row r="70" spans="1:10">
      <c r="A70" s="28" t="s">
        <v>72</v>
      </c>
    </row>
    <row r="73" spans="1:10" ht="16.5">
      <c r="A73" s="109"/>
      <c r="B73" s="109"/>
      <c r="C73" s="109"/>
      <c r="D73" s="109"/>
      <c r="E73" s="109"/>
      <c r="F73" s="109"/>
      <c r="G73" s="109"/>
    </row>
    <row r="75" spans="1:10" ht="16.5">
      <c r="A75" s="109"/>
      <c r="B75" s="110"/>
      <c r="C75" s="110"/>
      <c r="D75" s="110"/>
      <c r="E75" s="110"/>
      <c r="F75" s="110"/>
      <c r="G75" s="110"/>
    </row>
  </sheetData>
  <mergeCells count="17">
    <mergeCell ref="E7:E9"/>
    <mergeCell ref="F8:G9"/>
    <mergeCell ref="A63:J65"/>
    <mergeCell ref="A73:G73"/>
    <mergeCell ref="A75:G75"/>
    <mergeCell ref="A3:B3"/>
    <mergeCell ref="C3:I3"/>
    <mergeCell ref="A5:B9"/>
    <mergeCell ref="C5:C9"/>
    <mergeCell ref="D5:E6"/>
    <mergeCell ref="F5:J5"/>
    <mergeCell ref="F6:F7"/>
    <mergeCell ref="G6:G7"/>
    <mergeCell ref="H6:H9"/>
    <mergeCell ref="I6:I9"/>
    <mergeCell ref="J6:J9"/>
    <mergeCell ref="D7:D9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A3" sqref="A3:B3"/>
    </sheetView>
  </sheetViews>
  <sheetFormatPr baseColWidth="10" defaultColWidth="13.85546875" defaultRowHeight="12.75"/>
  <cols>
    <col min="1" max="1" width="4.5703125" style="37" customWidth="1"/>
    <col min="2" max="2" width="55" style="37" customWidth="1"/>
    <col min="3" max="3" width="13.28515625" style="37" customWidth="1"/>
    <col min="4" max="10" width="11" style="37" customWidth="1"/>
    <col min="11" max="11" width="14.5703125" customWidth="1"/>
  </cols>
  <sheetData>
    <row r="1" spans="1:10" s="37" customFormat="1" ht="20.4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2" customHeight="1">
      <c r="A2" s="38"/>
      <c r="B2" s="38"/>
      <c r="C2" s="38"/>
      <c r="D2" s="38"/>
      <c r="E2" s="38"/>
    </row>
    <row r="3" spans="1:10" ht="36.75" customHeight="1">
      <c r="A3" s="123" t="s">
        <v>69</v>
      </c>
      <c r="B3" s="123"/>
      <c r="C3" s="124" t="s">
        <v>70</v>
      </c>
      <c r="D3" s="124"/>
      <c r="E3" s="124"/>
      <c r="F3" s="124"/>
      <c r="G3" s="124"/>
      <c r="H3" s="124"/>
      <c r="I3" s="124"/>
      <c r="J3" s="34">
        <v>2016</v>
      </c>
    </row>
    <row r="4" spans="1:10" ht="12" customHeight="1">
      <c r="A4" s="1"/>
      <c r="B4" s="1"/>
      <c r="E4" s="36"/>
    </row>
    <row r="5" spans="1:10" ht="16.5" customHeight="1">
      <c r="A5" s="133" t="s">
        <v>2</v>
      </c>
      <c r="B5" s="133"/>
      <c r="C5" s="136" t="s">
        <v>3</v>
      </c>
      <c r="D5" s="139" t="s">
        <v>4</v>
      </c>
      <c r="E5" s="140"/>
      <c r="F5" s="143" t="s">
        <v>56</v>
      </c>
      <c r="G5" s="144"/>
      <c r="H5" s="144"/>
      <c r="I5" s="144"/>
      <c r="J5" s="144"/>
    </row>
    <row r="6" spans="1:10" ht="13.5" customHeight="1">
      <c r="A6" s="134"/>
      <c r="B6" s="134"/>
      <c r="C6" s="137"/>
      <c r="D6" s="141"/>
      <c r="E6" s="142"/>
      <c r="F6" s="136" t="s">
        <v>5</v>
      </c>
      <c r="G6" s="136" t="s">
        <v>6</v>
      </c>
      <c r="H6" s="136" t="s">
        <v>7</v>
      </c>
      <c r="I6" s="136" t="s">
        <v>8</v>
      </c>
      <c r="J6" s="139" t="s">
        <v>9</v>
      </c>
    </row>
    <row r="7" spans="1:10" ht="16.5" customHeight="1">
      <c r="A7" s="134"/>
      <c r="B7" s="134"/>
      <c r="C7" s="137"/>
      <c r="D7" s="136" t="s">
        <v>10</v>
      </c>
      <c r="E7" s="146" t="s">
        <v>11</v>
      </c>
      <c r="F7" s="138"/>
      <c r="G7" s="138"/>
      <c r="H7" s="137"/>
      <c r="I7" s="137"/>
      <c r="J7" s="145"/>
    </row>
    <row r="8" spans="1:10" ht="12.75" customHeight="1">
      <c r="A8" s="134"/>
      <c r="B8" s="134"/>
      <c r="C8" s="137"/>
      <c r="D8" s="137"/>
      <c r="E8" s="118"/>
      <c r="F8" s="139" t="s">
        <v>12</v>
      </c>
      <c r="G8" s="140"/>
      <c r="H8" s="137"/>
      <c r="I8" s="137"/>
      <c r="J8" s="145"/>
    </row>
    <row r="9" spans="1:10" ht="16.5" customHeight="1">
      <c r="A9" s="135"/>
      <c r="B9" s="135"/>
      <c r="C9" s="138"/>
      <c r="D9" s="138"/>
      <c r="E9" s="119"/>
      <c r="F9" s="141"/>
      <c r="G9" s="142"/>
      <c r="H9" s="138"/>
      <c r="I9" s="138"/>
      <c r="J9" s="141"/>
    </row>
    <row r="10" spans="1:10">
      <c r="A10" s="39">
        <v>1</v>
      </c>
      <c r="B10" s="40" t="s">
        <v>13</v>
      </c>
      <c r="C10" s="25">
        <v>1152</v>
      </c>
      <c r="D10" s="25">
        <v>23</v>
      </c>
      <c r="E10" s="26">
        <v>1.9965277777777777</v>
      </c>
      <c r="F10" s="25">
        <v>12</v>
      </c>
      <c r="G10" s="25">
        <v>6</v>
      </c>
      <c r="H10" s="25">
        <v>2</v>
      </c>
      <c r="I10" s="25">
        <v>6</v>
      </c>
      <c r="J10" s="25">
        <v>3</v>
      </c>
    </row>
    <row r="11" spans="1:10">
      <c r="A11" s="39">
        <v>2</v>
      </c>
      <c r="B11" s="40" t="s">
        <v>14</v>
      </c>
      <c r="C11" s="25">
        <v>1055</v>
      </c>
      <c r="D11" s="25">
        <v>100</v>
      </c>
      <c r="E11" s="26">
        <v>9.4786729857819907</v>
      </c>
      <c r="F11" s="25">
        <v>70</v>
      </c>
      <c r="G11" s="25">
        <v>14</v>
      </c>
      <c r="H11" s="25">
        <v>3</v>
      </c>
      <c r="I11" s="25">
        <v>9</v>
      </c>
      <c r="J11" s="25">
        <v>7</v>
      </c>
    </row>
    <row r="12" spans="1:10">
      <c r="A12" s="39">
        <v>3</v>
      </c>
      <c r="B12" s="40" t="s">
        <v>15</v>
      </c>
      <c r="C12" s="25">
        <v>1017</v>
      </c>
      <c r="D12" s="25">
        <v>50</v>
      </c>
      <c r="E12" s="26">
        <v>4.9164208456243852</v>
      </c>
      <c r="F12" s="25">
        <v>15</v>
      </c>
      <c r="G12" s="25">
        <v>8</v>
      </c>
      <c r="H12" s="25">
        <v>1</v>
      </c>
      <c r="I12" s="25">
        <v>28</v>
      </c>
      <c r="J12" s="25">
        <v>10</v>
      </c>
    </row>
    <row r="13" spans="1:10">
      <c r="A13" s="39">
        <v>4</v>
      </c>
      <c r="B13" s="40" t="s">
        <v>16</v>
      </c>
      <c r="C13" s="25">
        <v>206</v>
      </c>
      <c r="D13" s="25">
        <v>4</v>
      </c>
      <c r="E13" s="26">
        <v>1.9417475728155338</v>
      </c>
      <c r="F13" s="25">
        <v>2</v>
      </c>
      <c r="G13" s="25">
        <v>2</v>
      </c>
      <c r="H13" s="25">
        <v>0</v>
      </c>
      <c r="I13" s="25">
        <v>0</v>
      </c>
      <c r="J13" s="25">
        <v>0</v>
      </c>
    </row>
    <row r="14" spans="1:10">
      <c r="A14" s="39">
        <v>5</v>
      </c>
      <c r="B14" s="40" t="s">
        <v>17</v>
      </c>
      <c r="C14" s="25">
        <v>952</v>
      </c>
      <c r="D14" s="25">
        <v>40</v>
      </c>
      <c r="E14" s="26">
        <v>4.2016806722689077</v>
      </c>
      <c r="F14" s="25">
        <v>20</v>
      </c>
      <c r="G14" s="25">
        <v>6</v>
      </c>
      <c r="H14" s="25">
        <v>0</v>
      </c>
      <c r="I14" s="25">
        <v>12</v>
      </c>
      <c r="J14" s="25">
        <v>18</v>
      </c>
    </row>
    <row r="15" spans="1:10">
      <c r="A15" s="39">
        <v>6</v>
      </c>
      <c r="B15" s="40" t="s">
        <v>18</v>
      </c>
      <c r="C15" s="25">
        <v>2223</v>
      </c>
      <c r="D15" s="25">
        <v>333</v>
      </c>
      <c r="E15" s="26">
        <v>14.979757085020243</v>
      </c>
      <c r="F15" s="25">
        <v>252</v>
      </c>
      <c r="G15" s="25">
        <v>80</v>
      </c>
      <c r="H15" s="25">
        <v>9</v>
      </c>
      <c r="I15" s="25">
        <v>27</v>
      </c>
      <c r="J15" s="25">
        <v>59</v>
      </c>
    </row>
    <row r="16" spans="1:10">
      <c r="A16" s="39">
        <v>7</v>
      </c>
      <c r="B16" s="40" t="s">
        <v>19</v>
      </c>
      <c r="C16" s="25">
        <v>1329</v>
      </c>
      <c r="D16" s="25">
        <v>202</v>
      </c>
      <c r="E16" s="26">
        <v>15.199398043641835</v>
      </c>
      <c r="F16" s="25">
        <v>91</v>
      </c>
      <c r="G16" s="25">
        <v>32</v>
      </c>
      <c r="H16" s="25">
        <v>23</v>
      </c>
      <c r="I16" s="25">
        <v>103</v>
      </c>
      <c r="J16" s="25">
        <v>37</v>
      </c>
    </row>
    <row r="17" spans="1:10">
      <c r="A17" s="39">
        <v>8</v>
      </c>
      <c r="B17" s="40" t="s">
        <v>20</v>
      </c>
      <c r="C17" s="25">
        <v>1847</v>
      </c>
      <c r="D17" s="25">
        <v>208</v>
      </c>
      <c r="E17" s="26">
        <v>11.261505143475906</v>
      </c>
      <c r="F17" s="25">
        <v>95</v>
      </c>
      <c r="G17" s="25">
        <v>22</v>
      </c>
      <c r="H17" s="25">
        <v>27</v>
      </c>
      <c r="I17" s="25">
        <v>103</v>
      </c>
      <c r="J17" s="25">
        <v>41</v>
      </c>
    </row>
    <row r="18" spans="1:10">
      <c r="A18" s="39">
        <v>10</v>
      </c>
      <c r="B18" s="40" t="s">
        <v>21</v>
      </c>
      <c r="C18" s="25">
        <v>546</v>
      </c>
      <c r="D18" s="25">
        <v>56</v>
      </c>
      <c r="E18" s="26">
        <v>10.256410256410255</v>
      </c>
      <c r="F18" s="25">
        <v>14</v>
      </c>
      <c r="G18" s="25">
        <v>14</v>
      </c>
      <c r="H18" s="25">
        <v>3</v>
      </c>
      <c r="I18" s="25">
        <v>31</v>
      </c>
      <c r="J18" s="25">
        <v>14</v>
      </c>
    </row>
    <row r="19" spans="1:10">
      <c r="A19" s="41">
        <v>11</v>
      </c>
      <c r="B19" s="40" t="s">
        <v>22</v>
      </c>
      <c r="C19" s="25">
        <v>384</v>
      </c>
      <c r="D19" s="25">
        <v>66</v>
      </c>
      <c r="E19" s="26">
        <v>17.1875</v>
      </c>
      <c r="F19" s="25">
        <v>36</v>
      </c>
      <c r="G19" s="25">
        <v>14</v>
      </c>
      <c r="H19" s="25">
        <v>4</v>
      </c>
      <c r="I19" s="25">
        <v>19</v>
      </c>
      <c r="J19" s="25">
        <v>17</v>
      </c>
    </row>
    <row r="20" spans="1:10" ht="25.5">
      <c r="A20" s="42">
        <v>12</v>
      </c>
      <c r="B20" s="43" t="s">
        <v>62</v>
      </c>
      <c r="C20" s="25">
        <v>493</v>
      </c>
      <c r="D20" s="25">
        <v>50</v>
      </c>
      <c r="E20" s="26">
        <v>10.141987829614605</v>
      </c>
      <c r="F20" s="25">
        <v>32</v>
      </c>
      <c r="G20" s="25">
        <v>3</v>
      </c>
      <c r="H20" s="25">
        <v>0</v>
      </c>
      <c r="I20" s="25">
        <v>15</v>
      </c>
      <c r="J20" s="25">
        <v>8</v>
      </c>
    </row>
    <row r="21" spans="1:10">
      <c r="A21" s="41">
        <v>13</v>
      </c>
      <c r="B21" s="40" t="s">
        <v>23</v>
      </c>
      <c r="C21" s="25">
        <v>501</v>
      </c>
      <c r="D21" s="25">
        <v>93</v>
      </c>
      <c r="E21" s="26">
        <v>18.562874251497004</v>
      </c>
      <c r="F21" s="25">
        <v>2</v>
      </c>
      <c r="G21" s="25">
        <v>31</v>
      </c>
      <c r="H21" s="25">
        <v>9</v>
      </c>
      <c r="I21" s="25">
        <v>65</v>
      </c>
      <c r="J21" s="25">
        <v>19</v>
      </c>
    </row>
    <row r="22" spans="1:10" ht="14.25">
      <c r="A22" s="41">
        <v>14</v>
      </c>
      <c r="B22" s="30" t="s">
        <v>67</v>
      </c>
      <c r="C22" s="25">
        <v>407</v>
      </c>
      <c r="D22" s="25">
        <v>11</v>
      </c>
      <c r="E22" s="26">
        <v>2.7027027027027026</v>
      </c>
      <c r="F22" s="25">
        <v>7</v>
      </c>
      <c r="G22" s="25">
        <v>2</v>
      </c>
      <c r="H22" s="25">
        <v>0</v>
      </c>
      <c r="I22" s="25">
        <v>3</v>
      </c>
      <c r="J22" s="25">
        <v>4</v>
      </c>
    </row>
    <row r="23" spans="1:10">
      <c r="A23" s="41">
        <v>15</v>
      </c>
      <c r="B23" s="40" t="s">
        <v>24</v>
      </c>
      <c r="C23" s="25">
        <v>462</v>
      </c>
      <c r="D23" s="25">
        <v>11</v>
      </c>
      <c r="E23" s="26">
        <v>2.3809523809523809</v>
      </c>
      <c r="F23" s="25">
        <v>6</v>
      </c>
      <c r="G23" s="25">
        <v>4</v>
      </c>
      <c r="H23" s="25">
        <v>2</v>
      </c>
      <c r="I23" s="25">
        <v>1</v>
      </c>
      <c r="J23" s="25">
        <v>2</v>
      </c>
    </row>
    <row r="24" spans="1:10" ht="25.5">
      <c r="A24" s="41">
        <v>16</v>
      </c>
      <c r="B24" s="43" t="s">
        <v>61</v>
      </c>
      <c r="C24" s="25">
        <v>724</v>
      </c>
      <c r="D24" s="25">
        <v>29</v>
      </c>
      <c r="E24" s="26">
        <v>4.0055248618784534</v>
      </c>
      <c r="F24" s="25">
        <v>1</v>
      </c>
      <c r="G24" s="25">
        <v>21</v>
      </c>
      <c r="H24" s="25">
        <v>1</v>
      </c>
      <c r="I24" s="25">
        <v>10</v>
      </c>
      <c r="J24" s="25">
        <v>4</v>
      </c>
    </row>
    <row r="25" spans="1:10">
      <c r="A25" s="41">
        <v>17</v>
      </c>
      <c r="B25" s="40" t="s">
        <v>25</v>
      </c>
      <c r="C25" s="25">
        <v>1235</v>
      </c>
      <c r="D25" s="25">
        <v>78</v>
      </c>
      <c r="E25" s="26">
        <v>6.3157894736842106</v>
      </c>
      <c r="F25" s="25">
        <v>15</v>
      </c>
      <c r="G25" s="25">
        <v>37</v>
      </c>
      <c r="H25" s="25">
        <v>19</v>
      </c>
      <c r="I25" s="25">
        <v>10</v>
      </c>
      <c r="J25" s="25">
        <v>7</v>
      </c>
    </row>
    <row r="26" spans="1:10">
      <c r="A26" s="41">
        <v>18</v>
      </c>
      <c r="B26" s="40" t="s">
        <v>26</v>
      </c>
      <c r="C26" s="25">
        <v>1048</v>
      </c>
      <c r="D26" s="25">
        <v>78</v>
      </c>
      <c r="E26" s="26">
        <v>7.4427480916030531</v>
      </c>
      <c r="F26" s="25">
        <v>29</v>
      </c>
      <c r="G26" s="25">
        <v>12</v>
      </c>
      <c r="H26" s="25">
        <v>12</v>
      </c>
      <c r="I26" s="25">
        <v>23</v>
      </c>
      <c r="J26" s="25">
        <v>21</v>
      </c>
    </row>
    <row r="27" spans="1:10">
      <c r="A27" s="41">
        <v>20</v>
      </c>
      <c r="B27" s="44" t="s">
        <v>57</v>
      </c>
      <c r="C27" s="25">
        <v>733</v>
      </c>
      <c r="D27" s="25">
        <v>35</v>
      </c>
      <c r="E27" s="26">
        <v>4.7748976807639831</v>
      </c>
      <c r="F27" s="25">
        <v>15</v>
      </c>
      <c r="G27" s="25">
        <v>10</v>
      </c>
      <c r="H27" s="25">
        <v>4</v>
      </c>
      <c r="I27" s="25">
        <v>7</v>
      </c>
      <c r="J27" s="25">
        <v>10</v>
      </c>
    </row>
    <row r="28" spans="1:10">
      <c r="A28" s="41">
        <v>21</v>
      </c>
      <c r="B28" s="40" t="s">
        <v>27</v>
      </c>
      <c r="C28" s="25">
        <v>97</v>
      </c>
      <c r="D28" s="25">
        <v>7</v>
      </c>
      <c r="E28" s="26">
        <v>7.216494845360824</v>
      </c>
      <c r="F28" s="25">
        <v>1</v>
      </c>
      <c r="G28" s="25">
        <v>1</v>
      </c>
      <c r="H28" s="25">
        <v>0</v>
      </c>
      <c r="I28" s="25">
        <v>8</v>
      </c>
      <c r="J28" s="25">
        <v>1</v>
      </c>
    </row>
    <row r="29" spans="1:10">
      <c r="A29" s="41">
        <v>22</v>
      </c>
      <c r="B29" s="40" t="s">
        <v>28</v>
      </c>
      <c r="C29" s="25">
        <v>284</v>
      </c>
      <c r="D29" s="25">
        <v>19</v>
      </c>
      <c r="E29" s="26">
        <v>6.6901408450704221</v>
      </c>
      <c r="F29" s="25">
        <v>15</v>
      </c>
      <c r="G29" s="25">
        <v>3</v>
      </c>
      <c r="H29" s="25">
        <v>0</v>
      </c>
      <c r="I29" s="25">
        <v>1</v>
      </c>
      <c r="J29" s="25">
        <v>4</v>
      </c>
    </row>
    <row r="30" spans="1:10">
      <c r="A30" s="41">
        <v>23</v>
      </c>
      <c r="B30" s="40" t="s">
        <v>29</v>
      </c>
      <c r="C30" s="25">
        <v>981</v>
      </c>
      <c r="D30" s="25">
        <v>58</v>
      </c>
      <c r="E30" s="26">
        <v>5.9123343527013255</v>
      </c>
      <c r="F30" s="25">
        <v>2</v>
      </c>
      <c r="G30" s="25">
        <v>49</v>
      </c>
      <c r="H30" s="25">
        <v>2</v>
      </c>
      <c r="I30" s="25">
        <v>11</v>
      </c>
      <c r="J30" s="25">
        <v>2</v>
      </c>
    </row>
    <row r="31" spans="1:10">
      <c r="A31" s="41">
        <v>24</v>
      </c>
      <c r="B31" s="40" t="s">
        <v>30</v>
      </c>
      <c r="C31" s="25">
        <v>384</v>
      </c>
      <c r="D31" s="25">
        <v>16</v>
      </c>
      <c r="E31" s="26">
        <v>4.1666666666666661</v>
      </c>
      <c r="F31" s="25">
        <v>6</v>
      </c>
      <c r="G31" s="25">
        <v>4</v>
      </c>
      <c r="H31" s="25">
        <v>1</v>
      </c>
      <c r="I31" s="25">
        <v>6</v>
      </c>
      <c r="J31" s="25">
        <v>2</v>
      </c>
    </row>
    <row r="32" spans="1:10">
      <c r="A32" s="41">
        <v>25</v>
      </c>
      <c r="B32" s="40" t="s">
        <v>31</v>
      </c>
      <c r="C32" s="25">
        <v>1659</v>
      </c>
      <c r="D32" s="25">
        <v>63</v>
      </c>
      <c r="E32" s="26">
        <v>3.79746835443038</v>
      </c>
      <c r="F32" s="25">
        <v>26</v>
      </c>
      <c r="G32" s="25">
        <v>18</v>
      </c>
      <c r="H32" s="25">
        <v>16</v>
      </c>
      <c r="I32" s="25">
        <v>10</v>
      </c>
      <c r="J32" s="25">
        <v>5</v>
      </c>
    </row>
    <row r="33" spans="1:10" ht="25.5" customHeight="1">
      <c r="A33" s="41">
        <v>26</v>
      </c>
      <c r="B33" s="29" t="s">
        <v>73</v>
      </c>
      <c r="C33" s="25">
        <v>618</v>
      </c>
      <c r="D33" s="25">
        <v>66</v>
      </c>
      <c r="E33" s="26">
        <v>10.679611650485436</v>
      </c>
      <c r="F33" s="25">
        <v>5</v>
      </c>
      <c r="G33" s="25">
        <v>11</v>
      </c>
      <c r="H33" s="25">
        <v>3</v>
      </c>
      <c r="I33" s="25">
        <v>59</v>
      </c>
      <c r="J33" s="25">
        <v>6</v>
      </c>
    </row>
    <row r="34" spans="1:10">
      <c r="A34" s="41">
        <v>27</v>
      </c>
      <c r="B34" s="40" t="s">
        <v>32</v>
      </c>
      <c r="C34" s="25">
        <v>171</v>
      </c>
      <c r="D34" s="25">
        <v>13</v>
      </c>
      <c r="E34" s="26">
        <v>7.6023391812865491</v>
      </c>
      <c r="F34" s="25">
        <v>3</v>
      </c>
      <c r="G34" s="25">
        <v>10</v>
      </c>
      <c r="H34" s="25">
        <v>0</v>
      </c>
      <c r="I34" s="25">
        <v>0</v>
      </c>
      <c r="J34" s="25">
        <v>0</v>
      </c>
    </row>
    <row r="35" spans="1:10">
      <c r="A35" s="41">
        <v>28</v>
      </c>
      <c r="B35" s="40" t="s">
        <v>33</v>
      </c>
      <c r="C35" s="25">
        <v>91</v>
      </c>
      <c r="D35" s="25">
        <v>4</v>
      </c>
      <c r="E35" s="26">
        <v>4.395604395604396</v>
      </c>
      <c r="F35" s="25">
        <v>0</v>
      </c>
      <c r="G35" s="25">
        <v>3</v>
      </c>
      <c r="H35" s="25">
        <v>1</v>
      </c>
      <c r="I35" s="25">
        <v>0</v>
      </c>
      <c r="J35" s="25">
        <v>0</v>
      </c>
    </row>
    <row r="36" spans="1:10">
      <c r="A36" s="41">
        <v>29</v>
      </c>
      <c r="B36" s="40" t="s">
        <v>34</v>
      </c>
      <c r="C36" s="25">
        <v>1297</v>
      </c>
      <c r="D36" s="25">
        <v>62</v>
      </c>
      <c r="E36" s="26">
        <v>4.7802621434078647</v>
      </c>
      <c r="F36" s="25">
        <v>17</v>
      </c>
      <c r="G36" s="25">
        <v>30</v>
      </c>
      <c r="H36" s="25">
        <v>8</v>
      </c>
      <c r="I36" s="25">
        <v>8</v>
      </c>
      <c r="J36" s="25">
        <v>4</v>
      </c>
    </row>
    <row r="37" spans="1:10">
      <c r="A37" s="41">
        <v>30</v>
      </c>
      <c r="B37" s="40" t="s">
        <v>35</v>
      </c>
      <c r="C37" s="25">
        <v>471</v>
      </c>
      <c r="D37" s="25">
        <v>39</v>
      </c>
      <c r="E37" s="26">
        <v>8.2802547770700627</v>
      </c>
      <c r="F37" s="25">
        <v>4</v>
      </c>
      <c r="G37" s="25">
        <v>25</v>
      </c>
      <c r="H37" s="25">
        <v>2</v>
      </c>
      <c r="I37" s="25">
        <v>24</v>
      </c>
      <c r="J37" s="25">
        <v>0</v>
      </c>
    </row>
    <row r="38" spans="1:10">
      <c r="A38" s="41">
        <v>31</v>
      </c>
      <c r="B38" s="40" t="s">
        <v>36</v>
      </c>
      <c r="C38" s="25">
        <v>943</v>
      </c>
      <c r="D38" s="25">
        <v>80</v>
      </c>
      <c r="E38" s="26">
        <v>8.4835630965005304</v>
      </c>
      <c r="F38" s="25">
        <v>8</v>
      </c>
      <c r="G38" s="25">
        <v>2</v>
      </c>
      <c r="H38" s="25">
        <v>8</v>
      </c>
      <c r="I38" s="25">
        <v>96</v>
      </c>
      <c r="J38" s="25">
        <v>3</v>
      </c>
    </row>
    <row r="39" spans="1:10" ht="25.5" customHeight="1">
      <c r="A39" s="41">
        <v>32</v>
      </c>
      <c r="B39" s="45" t="s">
        <v>64</v>
      </c>
      <c r="C39" s="25">
        <v>596</v>
      </c>
      <c r="D39" s="25">
        <v>98</v>
      </c>
      <c r="E39" s="26">
        <v>16.44295302013423</v>
      </c>
      <c r="F39" s="25">
        <v>13</v>
      </c>
      <c r="G39" s="25">
        <v>9</v>
      </c>
      <c r="H39" s="25">
        <v>15</v>
      </c>
      <c r="I39" s="25">
        <v>50</v>
      </c>
      <c r="J39" s="25">
        <v>61</v>
      </c>
    </row>
    <row r="40" spans="1:10">
      <c r="A40" s="41">
        <v>36</v>
      </c>
      <c r="B40" s="40" t="s">
        <v>54</v>
      </c>
      <c r="C40" s="25">
        <v>1245</v>
      </c>
      <c r="D40" s="25">
        <v>225</v>
      </c>
      <c r="E40" s="26">
        <v>18.072289156626507</v>
      </c>
      <c r="F40" s="25">
        <v>27</v>
      </c>
      <c r="G40" s="25">
        <v>38</v>
      </c>
      <c r="H40" s="25">
        <v>26</v>
      </c>
      <c r="I40" s="25">
        <v>159</v>
      </c>
      <c r="J40" s="25">
        <v>58</v>
      </c>
    </row>
    <row r="41" spans="1:10">
      <c r="A41" s="41">
        <v>37</v>
      </c>
      <c r="B41" s="40" t="s">
        <v>37</v>
      </c>
      <c r="C41" s="25">
        <v>408</v>
      </c>
      <c r="D41" s="25">
        <v>127</v>
      </c>
      <c r="E41" s="26">
        <v>31.127450980392158</v>
      </c>
      <c r="F41" s="25">
        <v>0</v>
      </c>
      <c r="G41" s="25">
        <v>21</v>
      </c>
      <c r="H41" s="25">
        <v>33</v>
      </c>
      <c r="I41" s="25">
        <v>161</v>
      </c>
      <c r="J41" s="25">
        <v>44</v>
      </c>
    </row>
    <row r="42" spans="1:10">
      <c r="A42" s="41">
        <v>39</v>
      </c>
      <c r="B42" s="40" t="s">
        <v>38</v>
      </c>
      <c r="C42" s="25">
        <v>153</v>
      </c>
      <c r="D42" s="25">
        <v>5</v>
      </c>
      <c r="E42" s="26">
        <v>3.2679738562091507</v>
      </c>
      <c r="F42" s="25">
        <v>0</v>
      </c>
      <c r="G42" s="25">
        <v>2</v>
      </c>
      <c r="H42" s="25">
        <v>0</v>
      </c>
      <c r="I42" s="25">
        <v>3</v>
      </c>
      <c r="J42" s="25">
        <v>1</v>
      </c>
    </row>
    <row r="43" spans="1:10" ht="25.5" customHeight="1">
      <c r="A43" s="46">
        <v>40</v>
      </c>
      <c r="B43" s="43" t="s">
        <v>63</v>
      </c>
      <c r="C43" s="25">
        <v>491</v>
      </c>
      <c r="D43" s="25">
        <v>26</v>
      </c>
      <c r="E43" s="26">
        <v>5.2953156822810588</v>
      </c>
      <c r="F43" s="25">
        <v>0</v>
      </c>
      <c r="G43" s="25">
        <v>3</v>
      </c>
      <c r="H43" s="25">
        <v>0</v>
      </c>
      <c r="I43" s="25">
        <v>15</v>
      </c>
      <c r="J43" s="25">
        <v>4</v>
      </c>
    </row>
    <row r="44" spans="1:10" ht="25.5" customHeight="1">
      <c r="A44" s="46">
        <v>41</v>
      </c>
      <c r="B44" s="43" t="s">
        <v>58</v>
      </c>
      <c r="C44" s="25">
        <v>205</v>
      </c>
      <c r="D44" s="25">
        <v>36</v>
      </c>
      <c r="E44" s="26">
        <v>17.560975609756095</v>
      </c>
      <c r="F44" s="25">
        <v>1</v>
      </c>
      <c r="G44" s="25">
        <v>4</v>
      </c>
      <c r="H44" s="25">
        <v>4</v>
      </c>
      <c r="I44" s="25">
        <v>25</v>
      </c>
      <c r="J44" s="25">
        <v>30</v>
      </c>
    </row>
    <row r="45" spans="1:10">
      <c r="A45" s="41">
        <v>42</v>
      </c>
      <c r="B45" s="40" t="s">
        <v>39</v>
      </c>
      <c r="C45" s="25">
        <v>2290</v>
      </c>
      <c r="D45" s="25">
        <v>153</v>
      </c>
      <c r="E45" s="26">
        <v>6.681222707423581</v>
      </c>
      <c r="F45" s="25">
        <v>93</v>
      </c>
      <c r="G45" s="25">
        <v>8</v>
      </c>
      <c r="H45" s="25">
        <v>0</v>
      </c>
      <c r="I45" s="25">
        <v>21</v>
      </c>
      <c r="J45" s="25">
        <v>32</v>
      </c>
    </row>
    <row r="46" spans="1:10">
      <c r="A46" s="41">
        <v>43</v>
      </c>
      <c r="B46" s="40" t="s">
        <v>40</v>
      </c>
      <c r="C46" s="25">
        <v>272</v>
      </c>
      <c r="D46" s="25">
        <v>31</v>
      </c>
      <c r="E46" s="26">
        <v>11.397058823529411</v>
      </c>
      <c r="F46" s="25">
        <v>0</v>
      </c>
      <c r="G46" s="25">
        <v>3</v>
      </c>
      <c r="H46" s="25">
        <v>2</v>
      </c>
      <c r="I46" s="25">
        <v>27</v>
      </c>
      <c r="J46" s="25">
        <v>0</v>
      </c>
    </row>
    <row r="47" spans="1:10">
      <c r="A47" s="41">
        <v>44</v>
      </c>
      <c r="B47" s="40" t="s">
        <v>41</v>
      </c>
      <c r="C47" s="25">
        <v>234</v>
      </c>
      <c r="D47" s="25">
        <v>15</v>
      </c>
      <c r="E47" s="26">
        <v>6.4102564102564097</v>
      </c>
      <c r="F47" s="25">
        <v>0</v>
      </c>
      <c r="G47" s="25">
        <v>3</v>
      </c>
      <c r="H47" s="25">
        <v>4</v>
      </c>
      <c r="I47" s="25">
        <v>8</v>
      </c>
      <c r="J47" s="25">
        <v>0</v>
      </c>
    </row>
    <row r="48" spans="1:10">
      <c r="A48" s="41">
        <v>45</v>
      </c>
      <c r="B48" s="40" t="s">
        <v>42</v>
      </c>
      <c r="C48" s="25">
        <v>100</v>
      </c>
      <c r="D48" s="25">
        <v>2</v>
      </c>
      <c r="E48" s="26">
        <v>2</v>
      </c>
      <c r="F48" s="25">
        <v>0</v>
      </c>
      <c r="G48" s="25">
        <v>1</v>
      </c>
      <c r="H48" s="25">
        <v>0</v>
      </c>
      <c r="I48" s="25">
        <v>1</v>
      </c>
      <c r="J48" s="25">
        <v>0</v>
      </c>
    </row>
    <row r="49" spans="1:10">
      <c r="A49" s="41">
        <v>46</v>
      </c>
      <c r="B49" s="40" t="s">
        <v>43</v>
      </c>
      <c r="C49" s="25">
        <v>235</v>
      </c>
      <c r="D49" s="25">
        <v>18</v>
      </c>
      <c r="E49" s="26">
        <v>7.6595744680851059</v>
      </c>
      <c r="F49" s="25">
        <v>0</v>
      </c>
      <c r="G49" s="25">
        <v>0</v>
      </c>
      <c r="H49" s="25">
        <v>0</v>
      </c>
      <c r="I49" s="25">
        <v>16</v>
      </c>
      <c r="J49" s="25">
        <v>4</v>
      </c>
    </row>
    <row r="50" spans="1:10">
      <c r="A50" s="41">
        <v>47</v>
      </c>
      <c r="B50" s="40" t="s">
        <v>44</v>
      </c>
      <c r="C50" s="25">
        <v>503</v>
      </c>
      <c r="D50" s="25">
        <v>59</v>
      </c>
      <c r="E50" s="26">
        <v>11.72962226640159</v>
      </c>
      <c r="F50" s="25">
        <v>2</v>
      </c>
      <c r="G50" s="25">
        <v>9</v>
      </c>
      <c r="H50" s="25">
        <v>0</v>
      </c>
      <c r="I50" s="25">
        <v>53</v>
      </c>
      <c r="J50" s="25">
        <v>20</v>
      </c>
    </row>
    <row r="51" spans="1:10">
      <c r="A51" s="41">
        <v>48</v>
      </c>
      <c r="B51" s="40" t="s">
        <v>45</v>
      </c>
      <c r="C51" s="25">
        <v>994</v>
      </c>
      <c r="D51" s="25">
        <v>61</v>
      </c>
      <c r="E51" s="26">
        <v>6.1368209255533195</v>
      </c>
      <c r="F51" s="25">
        <v>1</v>
      </c>
      <c r="G51" s="25">
        <v>1</v>
      </c>
      <c r="H51" s="25">
        <v>2</v>
      </c>
      <c r="I51" s="25">
        <v>16</v>
      </c>
      <c r="J51" s="25">
        <v>43</v>
      </c>
    </row>
    <row r="52" spans="1:10">
      <c r="A52" s="41">
        <v>49</v>
      </c>
      <c r="B52" s="40" t="s">
        <v>46</v>
      </c>
      <c r="C52" s="25">
        <v>210</v>
      </c>
      <c r="D52" s="25">
        <v>2</v>
      </c>
      <c r="E52" s="26">
        <v>0.95238095238095244</v>
      </c>
      <c r="F52" s="25">
        <v>0</v>
      </c>
      <c r="G52" s="25">
        <v>0</v>
      </c>
      <c r="H52" s="25">
        <v>0</v>
      </c>
      <c r="I52" s="25">
        <v>2</v>
      </c>
      <c r="J52" s="25">
        <v>4</v>
      </c>
    </row>
    <row r="53" spans="1:10">
      <c r="A53" s="41">
        <v>50</v>
      </c>
      <c r="B53" s="40" t="s">
        <v>47</v>
      </c>
      <c r="C53" s="25">
        <v>1618</v>
      </c>
      <c r="D53" s="25">
        <v>153</v>
      </c>
      <c r="E53" s="26">
        <v>9.4561186650185416</v>
      </c>
      <c r="F53" s="25">
        <v>59</v>
      </c>
      <c r="G53" s="25">
        <v>30</v>
      </c>
      <c r="H53" s="25">
        <v>7</v>
      </c>
      <c r="I53" s="25">
        <v>71</v>
      </c>
      <c r="J53" s="25">
        <v>41</v>
      </c>
    </row>
    <row r="54" spans="1:10">
      <c r="A54" s="41">
        <v>51</v>
      </c>
      <c r="B54" s="40" t="s">
        <v>48</v>
      </c>
      <c r="C54" s="25">
        <v>2844</v>
      </c>
      <c r="D54" s="25">
        <v>77</v>
      </c>
      <c r="E54" s="26">
        <v>2.7074542897327709</v>
      </c>
      <c r="F54" s="25">
        <v>3</v>
      </c>
      <c r="G54" s="25">
        <v>4</v>
      </c>
      <c r="H54" s="25">
        <v>0</v>
      </c>
      <c r="I54" s="25">
        <v>59</v>
      </c>
      <c r="J54" s="25">
        <v>56</v>
      </c>
    </row>
    <row r="55" spans="1:10">
      <c r="A55" s="41">
        <v>52</v>
      </c>
      <c r="B55" s="40" t="s">
        <v>49</v>
      </c>
      <c r="C55" s="25">
        <v>433</v>
      </c>
      <c r="D55" s="25">
        <v>74</v>
      </c>
      <c r="E55" s="26">
        <v>17.090069284064665</v>
      </c>
      <c r="F55" s="25">
        <v>1</v>
      </c>
      <c r="G55" s="25">
        <v>2</v>
      </c>
      <c r="H55" s="25">
        <v>7</v>
      </c>
      <c r="I55" s="25">
        <v>74</v>
      </c>
      <c r="J55" s="25">
        <v>5</v>
      </c>
    </row>
    <row r="56" spans="1:10">
      <c r="A56" s="41">
        <v>53</v>
      </c>
      <c r="B56" s="40" t="s">
        <v>50</v>
      </c>
      <c r="C56" s="25">
        <v>558</v>
      </c>
      <c r="D56" s="25">
        <v>29</v>
      </c>
      <c r="E56" s="26">
        <v>5.1971326164874547</v>
      </c>
      <c r="F56" s="25">
        <v>3</v>
      </c>
      <c r="G56" s="25">
        <v>7</v>
      </c>
      <c r="H56" s="25">
        <v>6</v>
      </c>
      <c r="I56" s="25">
        <v>16</v>
      </c>
      <c r="J56" s="25">
        <v>1</v>
      </c>
    </row>
    <row r="57" spans="1:10">
      <c r="A57" s="41">
        <v>54</v>
      </c>
      <c r="B57" s="40" t="s">
        <v>51</v>
      </c>
      <c r="C57" s="25">
        <v>47</v>
      </c>
      <c r="D57" s="25">
        <v>2</v>
      </c>
      <c r="E57" s="26">
        <v>4.2553191489361701</v>
      </c>
      <c r="F57" s="25">
        <v>0</v>
      </c>
      <c r="G57" s="25">
        <v>0</v>
      </c>
      <c r="H57" s="25">
        <v>0</v>
      </c>
      <c r="I57" s="25">
        <v>2</v>
      </c>
      <c r="J57" s="25">
        <v>0</v>
      </c>
    </row>
    <row r="58" spans="1:10" ht="25.5" customHeight="1">
      <c r="A58" s="46">
        <v>56</v>
      </c>
      <c r="B58" s="43" t="s">
        <v>59</v>
      </c>
      <c r="C58" s="25">
        <v>7</v>
      </c>
      <c r="D58" s="25">
        <v>0</v>
      </c>
      <c r="E58" s="26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</row>
    <row r="59" spans="1:10" ht="25.5" customHeight="1">
      <c r="A59" s="46">
        <v>57</v>
      </c>
      <c r="B59" s="45" t="s">
        <v>60</v>
      </c>
      <c r="C59" s="25">
        <v>25</v>
      </c>
      <c r="D59" s="25">
        <v>2</v>
      </c>
      <c r="E59" s="26">
        <v>8</v>
      </c>
      <c r="F59" s="25">
        <v>0</v>
      </c>
      <c r="G59" s="25">
        <v>0</v>
      </c>
      <c r="H59" s="25">
        <v>0</v>
      </c>
      <c r="I59" s="25">
        <v>6</v>
      </c>
      <c r="J59" s="25">
        <v>0</v>
      </c>
    </row>
    <row r="60" spans="1:10">
      <c r="A60" s="41">
        <v>59</v>
      </c>
      <c r="B60" s="40" t="s">
        <v>52</v>
      </c>
      <c r="C60" s="25">
        <v>7198</v>
      </c>
      <c r="D60" s="25">
        <v>704</v>
      </c>
      <c r="E60" s="26">
        <v>9.780494581828286</v>
      </c>
      <c r="F60" s="25">
        <v>497</v>
      </c>
      <c r="G60" s="25">
        <v>121</v>
      </c>
      <c r="H60" s="25">
        <v>7</v>
      </c>
      <c r="I60" s="25">
        <v>63</v>
      </c>
      <c r="J60" s="25">
        <v>64</v>
      </c>
    </row>
    <row r="61" spans="1:10">
      <c r="A61" s="22"/>
      <c r="B61" s="23" t="s">
        <v>53</v>
      </c>
      <c r="C61" s="27">
        <v>43976</v>
      </c>
      <c r="D61" s="27">
        <v>3793</v>
      </c>
      <c r="E61" s="24">
        <v>8.625159177733309</v>
      </c>
      <c r="F61" s="27">
        <v>1501</v>
      </c>
      <c r="G61" s="27">
        <v>740</v>
      </c>
      <c r="H61" s="27">
        <v>273</v>
      </c>
      <c r="I61" s="27">
        <v>1543</v>
      </c>
      <c r="J61" s="27">
        <v>776</v>
      </c>
    </row>
    <row r="62" spans="1:10">
      <c r="A62" s="13"/>
      <c r="B62" s="14"/>
      <c r="C62" s="18"/>
      <c r="D62" s="18"/>
      <c r="E62" s="21"/>
      <c r="F62" s="18"/>
      <c r="G62" s="18"/>
      <c r="H62" s="18"/>
      <c r="I62" s="18"/>
      <c r="J62" s="18"/>
    </row>
    <row r="63" spans="1:10">
      <c r="A63" s="147" t="s">
        <v>65</v>
      </c>
      <c r="B63" s="147"/>
      <c r="C63" s="147"/>
      <c r="D63" s="147"/>
      <c r="E63" s="147"/>
      <c r="F63" s="147"/>
      <c r="G63" s="147"/>
      <c r="H63" s="147"/>
      <c r="I63" s="147"/>
      <c r="J63" s="147"/>
    </row>
    <row r="64" spans="1:10">
      <c r="A64" s="147"/>
      <c r="B64" s="147"/>
      <c r="C64" s="147"/>
      <c r="D64" s="147"/>
      <c r="E64" s="147"/>
      <c r="F64" s="147"/>
      <c r="G64" s="147"/>
      <c r="H64" s="147"/>
      <c r="I64" s="147"/>
      <c r="J64" s="147"/>
    </row>
    <row r="65" spans="1:10">
      <c r="A65" s="147"/>
      <c r="B65" s="147"/>
      <c r="C65" s="147"/>
      <c r="D65" s="147"/>
      <c r="E65" s="147"/>
      <c r="F65" s="147"/>
      <c r="G65" s="147"/>
      <c r="H65" s="147"/>
      <c r="I65" s="147"/>
      <c r="J65" s="147"/>
    </row>
    <row r="66" spans="1:10">
      <c r="A66" s="28"/>
      <c r="B66" s="28"/>
      <c r="C66" s="28"/>
      <c r="D66" s="28"/>
      <c r="E66" s="28"/>
      <c r="F66" s="28"/>
      <c r="G66" s="28"/>
      <c r="H66" s="28"/>
      <c r="I66" s="28"/>
      <c r="J66" s="28"/>
    </row>
    <row r="67" spans="1:10">
      <c r="A67" s="47" t="s">
        <v>1</v>
      </c>
      <c r="B67" s="28"/>
      <c r="C67" s="28"/>
      <c r="D67" s="28"/>
      <c r="E67" s="28"/>
      <c r="F67" s="28"/>
      <c r="G67" s="28"/>
      <c r="H67" s="28"/>
      <c r="I67" s="28"/>
      <c r="J67" s="28"/>
    </row>
    <row r="68" spans="1:10">
      <c r="A68" s="47" t="s">
        <v>55</v>
      </c>
      <c r="B68" s="28"/>
      <c r="C68" s="28"/>
      <c r="D68" s="28"/>
      <c r="E68" s="28"/>
      <c r="F68" s="28"/>
      <c r="G68" s="28"/>
      <c r="H68" s="28"/>
      <c r="I68" s="28"/>
      <c r="J68" s="28"/>
    </row>
    <row r="70" spans="1:10">
      <c r="A70" s="28" t="s">
        <v>74</v>
      </c>
    </row>
    <row r="73" spans="1:10" ht="16.5">
      <c r="A73" s="109"/>
      <c r="B73" s="109"/>
      <c r="C73" s="109"/>
      <c r="D73" s="109"/>
      <c r="E73" s="109"/>
      <c r="F73" s="109"/>
      <c r="G73" s="109"/>
    </row>
    <row r="75" spans="1:10" ht="16.5">
      <c r="A75" s="109"/>
      <c r="B75" s="110"/>
      <c r="C75" s="110"/>
      <c r="D75" s="110"/>
      <c r="E75" s="110"/>
      <c r="F75" s="110"/>
      <c r="G75" s="110"/>
    </row>
  </sheetData>
  <mergeCells count="17">
    <mergeCell ref="E7:E9"/>
    <mergeCell ref="F8:G9"/>
    <mergeCell ref="A63:J65"/>
    <mergeCell ref="A73:G73"/>
    <mergeCell ref="A75:G75"/>
    <mergeCell ref="A3:B3"/>
    <mergeCell ref="C3:I3"/>
    <mergeCell ref="A5:B9"/>
    <mergeCell ref="C5:C9"/>
    <mergeCell ref="D5:E6"/>
    <mergeCell ref="F5:J5"/>
    <mergeCell ref="F6:F7"/>
    <mergeCell ref="G6:G7"/>
    <mergeCell ref="H6:H9"/>
    <mergeCell ref="I6:I9"/>
    <mergeCell ref="J6:J9"/>
    <mergeCell ref="D7:D9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workbookViewId="0">
      <selection activeCell="A3" sqref="A3:B3"/>
    </sheetView>
  </sheetViews>
  <sheetFormatPr baseColWidth="10" defaultColWidth="13.85546875" defaultRowHeight="12.75"/>
  <cols>
    <col min="1" max="1" width="4.5703125" style="37" customWidth="1"/>
    <col min="2" max="2" width="55" style="37" customWidth="1"/>
    <col min="3" max="3" width="13.28515625" style="37" customWidth="1"/>
    <col min="4" max="10" width="11" style="37" customWidth="1"/>
    <col min="11" max="11" width="14.5703125" customWidth="1"/>
    <col min="257" max="257" width="4.5703125" customWidth="1"/>
    <col min="258" max="258" width="55" customWidth="1"/>
    <col min="259" max="259" width="13.28515625" customWidth="1"/>
    <col min="260" max="266" width="11" customWidth="1"/>
    <col min="267" max="267" width="14.5703125" customWidth="1"/>
    <col min="513" max="513" width="4.5703125" customWidth="1"/>
    <col min="514" max="514" width="55" customWidth="1"/>
    <col min="515" max="515" width="13.28515625" customWidth="1"/>
    <col min="516" max="522" width="11" customWidth="1"/>
    <col min="523" max="523" width="14.5703125" customWidth="1"/>
    <col min="769" max="769" width="4.5703125" customWidth="1"/>
    <col min="770" max="770" width="55" customWidth="1"/>
    <col min="771" max="771" width="13.28515625" customWidth="1"/>
    <col min="772" max="778" width="11" customWidth="1"/>
    <col min="779" max="779" width="14.5703125" customWidth="1"/>
    <col min="1025" max="1025" width="4.5703125" customWidth="1"/>
    <col min="1026" max="1026" width="55" customWidth="1"/>
    <col min="1027" max="1027" width="13.28515625" customWidth="1"/>
    <col min="1028" max="1034" width="11" customWidth="1"/>
    <col min="1035" max="1035" width="14.5703125" customWidth="1"/>
    <col min="1281" max="1281" width="4.5703125" customWidth="1"/>
    <col min="1282" max="1282" width="55" customWidth="1"/>
    <col min="1283" max="1283" width="13.28515625" customWidth="1"/>
    <col min="1284" max="1290" width="11" customWidth="1"/>
    <col min="1291" max="1291" width="14.5703125" customWidth="1"/>
    <col min="1537" max="1537" width="4.5703125" customWidth="1"/>
    <col min="1538" max="1538" width="55" customWidth="1"/>
    <col min="1539" max="1539" width="13.28515625" customWidth="1"/>
    <col min="1540" max="1546" width="11" customWidth="1"/>
    <col min="1547" max="1547" width="14.5703125" customWidth="1"/>
    <col min="1793" max="1793" width="4.5703125" customWidth="1"/>
    <col min="1794" max="1794" width="55" customWidth="1"/>
    <col min="1795" max="1795" width="13.28515625" customWidth="1"/>
    <col min="1796" max="1802" width="11" customWidth="1"/>
    <col min="1803" max="1803" width="14.5703125" customWidth="1"/>
    <col min="2049" max="2049" width="4.5703125" customWidth="1"/>
    <col min="2050" max="2050" width="55" customWidth="1"/>
    <col min="2051" max="2051" width="13.28515625" customWidth="1"/>
    <col min="2052" max="2058" width="11" customWidth="1"/>
    <col min="2059" max="2059" width="14.5703125" customWidth="1"/>
    <col min="2305" max="2305" width="4.5703125" customWidth="1"/>
    <col min="2306" max="2306" width="55" customWidth="1"/>
    <col min="2307" max="2307" width="13.28515625" customWidth="1"/>
    <col min="2308" max="2314" width="11" customWidth="1"/>
    <col min="2315" max="2315" width="14.5703125" customWidth="1"/>
    <col min="2561" max="2561" width="4.5703125" customWidth="1"/>
    <col min="2562" max="2562" width="55" customWidth="1"/>
    <col min="2563" max="2563" width="13.28515625" customWidth="1"/>
    <col min="2564" max="2570" width="11" customWidth="1"/>
    <col min="2571" max="2571" width="14.5703125" customWidth="1"/>
    <col min="2817" max="2817" width="4.5703125" customWidth="1"/>
    <col min="2818" max="2818" width="55" customWidth="1"/>
    <col min="2819" max="2819" width="13.28515625" customWidth="1"/>
    <col min="2820" max="2826" width="11" customWidth="1"/>
    <col min="2827" max="2827" width="14.5703125" customWidth="1"/>
    <col min="3073" max="3073" width="4.5703125" customWidth="1"/>
    <col min="3074" max="3074" width="55" customWidth="1"/>
    <col min="3075" max="3075" width="13.28515625" customWidth="1"/>
    <col min="3076" max="3082" width="11" customWidth="1"/>
    <col min="3083" max="3083" width="14.5703125" customWidth="1"/>
    <col min="3329" max="3329" width="4.5703125" customWidth="1"/>
    <col min="3330" max="3330" width="55" customWidth="1"/>
    <col min="3331" max="3331" width="13.28515625" customWidth="1"/>
    <col min="3332" max="3338" width="11" customWidth="1"/>
    <col min="3339" max="3339" width="14.5703125" customWidth="1"/>
    <col min="3585" max="3585" width="4.5703125" customWidth="1"/>
    <col min="3586" max="3586" width="55" customWidth="1"/>
    <col min="3587" max="3587" width="13.28515625" customWidth="1"/>
    <col min="3588" max="3594" width="11" customWidth="1"/>
    <col min="3595" max="3595" width="14.5703125" customWidth="1"/>
    <col min="3841" max="3841" width="4.5703125" customWidth="1"/>
    <col min="3842" max="3842" width="55" customWidth="1"/>
    <col min="3843" max="3843" width="13.28515625" customWidth="1"/>
    <col min="3844" max="3850" width="11" customWidth="1"/>
    <col min="3851" max="3851" width="14.5703125" customWidth="1"/>
    <col min="4097" max="4097" width="4.5703125" customWidth="1"/>
    <col min="4098" max="4098" width="55" customWidth="1"/>
    <col min="4099" max="4099" width="13.28515625" customWidth="1"/>
    <col min="4100" max="4106" width="11" customWidth="1"/>
    <col min="4107" max="4107" width="14.5703125" customWidth="1"/>
    <col min="4353" max="4353" width="4.5703125" customWidth="1"/>
    <col min="4354" max="4354" width="55" customWidth="1"/>
    <col min="4355" max="4355" width="13.28515625" customWidth="1"/>
    <col min="4356" max="4362" width="11" customWidth="1"/>
    <col min="4363" max="4363" width="14.5703125" customWidth="1"/>
    <col min="4609" max="4609" width="4.5703125" customWidth="1"/>
    <col min="4610" max="4610" width="55" customWidth="1"/>
    <col min="4611" max="4611" width="13.28515625" customWidth="1"/>
    <col min="4612" max="4618" width="11" customWidth="1"/>
    <col min="4619" max="4619" width="14.5703125" customWidth="1"/>
    <col min="4865" max="4865" width="4.5703125" customWidth="1"/>
    <col min="4866" max="4866" width="55" customWidth="1"/>
    <col min="4867" max="4867" width="13.28515625" customWidth="1"/>
    <col min="4868" max="4874" width="11" customWidth="1"/>
    <col min="4875" max="4875" width="14.5703125" customWidth="1"/>
    <col min="5121" max="5121" width="4.5703125" customWidth="1"/>
    <col min="5122" max="5122" width="55" customWidth="1"/>
    <col min="5123" max="5123" width="13.28515625" customWidth="1"/>
    <col min="5124" max="5130" width="11" customWidth="1"/>
    <col min="5131" max="5131" width="14.5703125" customWidth="1"/>
    <col min="5377" max="5377" width="4.5703125" customWidth="1"/>
    <col min="5378" max="5378" width="55" customWidth="1"/>
    <col min="5379" max="5379" width="13.28515625" customWidth="1"/>
    <col min="5380" max="5386" width="11" customWidth="1"/>
    <col min="5387" max="5387" width="14.5703125" customWidth="1"/>
    <col min="5633" max="5633" width="4.5703125" customWidth="1"/>
    <col min="5634" max="5634" width="55" customWidth="1"/>
    <col min="5635" max="5635" width="13.28515625" customWidth="1"/>
    <col min="5636" max="5642" width="11" customWidth="1"/>
    <col min="5643" max="5643" width="14.5703125" customWidth="1"/>
    <col min="5889" max="5889" width="4.5703125" customWidth="1"/>
    <col min="5890" max="5890" width="55" customWidth="1"/>
    <col min="5891" max="5891" width="13.28515625" customWidth="1"/>
    <col min="5892" max="5898" width="11" customWidth="1"/>
    <col min="5899" max="5899" width="14.5703125" customWidth="1"/>
    <col min="6145" max="6145" width="4.5703125" customWidth="1"/>
    <col min="6146" max="6146" width="55" customWidth="1"/>
    <col min="6147" max="6147" width="13.28515625" customWidth="1"/>
    <col min="6148" max="6154" width="11" customWidth="1"/>
    <col min="6155" max="6155" width="14.5703125" customWidth="1"/>
    <col min="6401" max="6401" width="4.5703125" customWidth="1"/>
    <col min="6402" max="6402" width="55" customWidth="1"/>
    <col min="6403" max="6403" width="13.28515625" customWidth="1"/>
    <col min="6404" max="6410" width="11" customWidth="1"/>
    <col min="6411" max="6411" width="14.5703125" customWidth="1"/>
    <col min="6657" max="6657" width="4.5703125" customWidth="1"/>
    <col min="6658" max="6658" width="55" customWidth="1"/>
    <col min="6659" max="6659" width="13.28515625" customWidth="1"/>
    <col min="6660" max="6666" width="11" customWidth="1"/>
    <col min="6667" max="6667" width="14.5703125" customWidth="1"/>
    <col min="6913" max="6913" width="4.5703125" customWidth="1"/>
    <col min="6914" max="6914" width="55" customWidth="1"/>
    <col min="6915" max="6915" width="13.28515625" customWidth="1"/>
    <col min="6916" max="6922" width="11" customWidth="1"/>
    <col min="6923" max="6923" width="14.5703125" customWidth="1"/>
    <col min="7169" max="7169" width="4.5703125" customWidth="1"/>
    <col min="7170" max="7170" width="55" customWidth="1"/>
    <col min="7171" max="7171" width="13.28515625" customWidth="1"/>
    <col min="7172" max="7178" width="11" customWidth="1"/>
    <col min="7179" max="7179" width="14.5703125" customWidth="1"/>
    <col min="7425" max="7425" width="4.5703125" customWidth="1"/>
    <col min="7426" max="7426" width="55" customWidth="1"/>
    <col min="7427" max="7427" width="13.28515625" customWidth="1"/>
    <col min="7428" max="7434" width="11" customWidth="1"/>
    <col min="7435" max="7435" width="14.5703125" customWidth="1"/>
    <col min="7681" max="7681" width="4.5703125" customWidth="1"/>
    <col min="7682" max="7682" width="55" customWidth="1"/>
    <col min="7683" max="7683" width="13.28515625" customWidth="1"/>
    <col min="7684" max="7690" width="11" customWidth="1"/>
    <col min="7691" max="7691" width="14.5703125" customWidth="1"/>
    <col min="7937" max="7937" width="4.5703125" customWidth="1"/>
    <col min="7938" max="7938" width="55" customWidth="1"/>
    <col min="7939" max="7939" width="13.28515625" customWidth="1"/>
    <col min="7940" max="7946" width="11" customWidth="1"/>
    <col min="7947" max="7947" width="14.5703125" customWidth="1"/>
    <col min="8193" max="8193" width="4.5703125" customWidth="1"/>
    <col min="8194" max="8194" width="55" customWidth="1"/>
    <col min="8195" max="8195" width="13.28515625" customWidth="1"/>
    <col min="8196" max="8202" width="11" customWidth="1"/>
    <col min="8203" max="8203" width="14.5703125" customWidth="1"/>
    <col min="8449" max="8449" width="4.5703125" customWidth="1"/>
    <col min="8450" max="8450" width="55" customWidth="1"/>
    <col min="8451" max="8451" width="13.28515625" customWidth="1"/>
    <col min="8452" max="8458" width="11" customWidth="1"/>
    <col min="8459" max="8459" width="14.5703125" customWidth="1"/>
    <col min="8705" max="8705" width="4.5703125" customWidth="1"/>
    <col min="8706" max="8706" width="55" customWidth="1"/>
    <col min="8707" max="8707" width="13.28515625" customWidth="1"/>
    <col min="8708" max="8714" width="11" customWidth="1"/>
    <col min="8715" max="8715" width="14.5703125" customWidth="1"/>
    <col min="8961" max="8961" width="4.5703125" customWidth="1"/>
    <col min="8962" max="8962" width="55" customWidth="1"/>
    <col min="8963" max="8963" width="13.28515625" customWidth="1"/>
    <col min="8964" max="8970" width="11" customWidth="1"/>
    <col min="8971" max="8971" width="14.5703125" customWidth="1"/>
    <col min="9217" max="9217" width="4.5703125" customWidth="1"/>
    <col min="9218" max="9218" width="55" customWidth="1"/>
    <col min="9219" max="9219" width="13.28515625" customWidth="1"/>
    <col min="9220" max="9226" width="11" customWidth="1"/>
    <col min="9227" max="9227" width="14.5703125" customWidth="1"/>
    <col min="9473" max="9473" width="4.5703125" customWidth="1"/>
    <col min="9474" max="9474" width="55" customWidth="1"/>
    <col min="9475" max="9475" width="13.28515625" customWidth="1"/>
    <col min="9476" max="9482" width="11" customWidth="1"/>
    <col min="9483" max="9483" width="14.5703125" customWidth="1"/>
    <col min="9729" max="9729" width="4.5703125" customWidth="1"/>
    <col min="9730" max="9730" width="55" customWidth="1"/>
    <col min="9731" max="9731" width="13.28515625" customWidth="1"/>
    <col min="9732" max="9738" width="11" customWidth="1"/>
    <col min="9739" max="9739" width="14.5703125" customWidth="1"/>
    <col min="9985" max="9985" width="4.5703125" customWidth="1"/>
    <col min="9986" max="9986" width="55" customWidth="1"/>
    <col min="9987" max="9987" width="13.28515625" customWidth="1"/>
    <col min="9988" max="9994" width="11" customWidth="1"/>
    <col min="9995" max="9995" width="14.5703125" customWidth="1"/>
    <col min="10241" max="10241" width="4.5703125" customWidth="1"/>
    <col min="10242" max="10242" width="55" customWidth="1"/>
    <col min="10243" max="10243" width="13.28515625" customWidth="1"/>
    <col min="10244" max="10250" width="11" customWidth="1"/>
    <col min="10251" max="10251" width="14.5703125" customWidth="1"/>
    <col min="10497" max="10497" width="4.5703125" customWidth="1"/>
    <col min="10498" max="10498" width="55" customWidth="1"/>
    <col min="10499" max="10499" width="13.28515625" customWidth="1"/>
    <col min="10500" max="10506" width="11" customWidth="1"/>
    <col min="10507" max="10507" width="14.5703125" customWidth="1"/>
    <col min="10753" max="10753" width="4.5703125" customWidth="1"/>
    <col min="10754" max="10754" width="55" customWidth="1"/>
    <col min="10755" max="10755" width="13.28515625" customWidth="1"/>
    <col min="10756" max="10762" width="11" customWidth="1"/>
    <col min="10763" max="10763" width="14.5703125" customWidth="1"/>
    <col min="11009" max="11009" width="4.5703125" customWidth="1"/>
    <col min="11010" max="11010" width="55" customWidth="1"/>
    <col min="11011" max="11011" width="13.28515625" customWidth="1"/>
    <col min="11012" max="11018" width="11" customWidth="1"/>
    <col min="11019" max="11019" width="14.5703125" customWidth="1"/>
    <col min="11265" max="11265" width="4.5703125" customWidth="1"/>
    <col min="11266" max="11266" width="55" customWidth="1"/>
    <col min="11267" max="11267" width="13.28515625" customWidth="1"/>
    <col min="11268" max="11274" width="11" customWidth="1"/>
    <col min="11275" max="11275" width="14.5703125" customWidth="1"/>
    <col min="11521" max="11521" width="4.5703125" customWidth="1"/>
    <col min="11522" max="11522" width="55" customWidth="1"/>
    <col min="11523" max="11523" width="13.28515625" customWidth="1"/>
    <col min="11524" max="11530" width="11" customWidth="1"/>
    <col min="11531" max="11531" width="14.5703125" customWidth="1"/>
    <col min="11777" max="11777" width="4.5703125" customWidth="1"/>
    <col min="11778" max="11778" width="55" customWidth="1"/>
    <col min="11779" max="11779" width="13.28515625" customWidth="1"/>
    <col min="11780" max="11786" width="11" customWidth="1"/>
    <col min="11787" max="11787" width="14.5703125" customWidth="1"/>
    <col min="12033" max="12033" width="4.5703125" customWidth="1"/>
    <col min="12034" max="12034" width="55" customWidth="1"/>
    <col min="12035" max="12035" width="13.28515625" customWidth="1"/>
    <col min="12036" max="12042" width="11" customWidth="1"/>
    <col min="12043" max="12043" width="14.5703125" customWidth="1"/>
    <col min="12289" max="12289" width="4.5703125" customWidth="1"/>
    <col min="12290" max="12290" width="55" customWidth="1"/>
    <col min="12291" max="12291" width="13.28515625" customWidth="1"/>
    <col min="12292" max="12298" width="11" customWidth="1"/>
    <col min="12299" max="12299" width="14.5703125" customWidth="1"/>
    <col min="12545" max="12545" width="4.5703125" customWidth="1"/>
    <col min="12546" max="12546" width="55" customWidth="1"/>
    <col min="12547" max="12547" width="13.28515625" customWidth="1"/>
    <col min="12548" max="12554" width="11" customWidth="1"/>
    <col min="12555" max="12555" width="14.5703125" customWidth="1"/>
    <col min="12801" max="12801" width="4.5703125" customWidth="1"/>
    <col min="12802" max="12802" width="55" customWidth="1"/>
    <col min="12803" max="12803" width="13.28515625" customWidth="1"/>
    <col min="12804" max="12810" width="11" customWidth="1"/>
    <col min="12811" max="12811" width="14.5703125" customWidth="1"/>
    <col min="13057" max="13057" width="4.5703125" customWidth="1"/>
    <col min="13058" max="13058" width="55" customWidth="1"/>
    <col min="13059" max="13059" width="13.28515625" customWidth="1"/>
    <col min="13060" max="13066" width="11" customWidth="1"/>
    <col min="13067" max="13067" width="14.5703125" customWidth="1"/>
    <col min="13313" max="13313" width="4.5703125" customWidth="1"/>
    <col min="13314" max="13314" width="55" customWidth="1"/>
    <col min="13315" max="13315" width="13.28515625" customWidth="1"/>
    <col min="13316" max="13322" width="11" customWidth="1"/>
    <col min="13323" max="13323" width="14.5703125" customWidth="1"/>
    <col min="13569" max="13569" width="4.5703125" customWidth="1"/>
    <col min="13570" max="13570" width="55" customWidth="1"/>
    <col min="13571" max="13571" width="13.28515625" customWidth="1"/>
    <col min="13572" max="13578" width="11" customWidth="1"/>
    <col min="13579" max="13579" width="14.5703125" customWidth="1"/>
    <col min="13825" max="13825" width="4.5703125" customWidth="1"/>
    <col min="13826" max="13826" width="55" customWidth="1"/>
    <col min="13827" max="13827" width="13.28515625" customWidth="1"/>
    <col min="13828" max="13834" width="11" customWidth="1"/>
    <col min="13835" max="13835" width="14.5703125" customWidth="1"/>
    <col min="14081" max="14081" width="4.5703125" customWidth="1"/>
    <col min="14082" max="14082" width="55" customWidth="1"/>
    <col min="14083" max="14083" width="13.28515625" customWidth="1"/>
    <col min="14084" max="14090" width="11" customWidth="1"/>
    <col min="14091" max="14091" width="14.5703125" customWidth="1"/>
    <col min="14337" max="14337" width="4.5703125" customWidth="1"/>
    <col min="14338" max="14338" width="55" customWidth="1"/>
    <col min="14339" max="14339" width="13.28515625" customWidth="1"/>
    <col min="14340" max="14346" width="11" customWidth="1"/>
    <col min="14347" max="14347" width="14.5703125" customWidth="1"/>
    <col min="14593" max="14593" width="4.5703125" customWidth="1"/>
    <col min="14594" max="14594" width="55" customWidth="1"/>
    <col min="14595" max="14595" width="13.28515625" customWidth="1"/>
    <col min="14596" max="14602" width="11" customWidth="1"/>
    <col min="14603" max="14603" width="14.5703125" customWidth="1"/>
    <col min="14849" max="14849" width="4.5703125" customWidth="1"/>
    <col min="14850" max="14850" width="55" customWidth="1"/>
    <col min="14851" max="14851" width="13.28515625" customWidth="1"/>
    <col min="14852" max="14858" width="11" customWidth="1"/>
    <col min="14859" max="14859" width="14.5703125" customWidth="1"/>
    <col min="15105" max="15105" width="4.5703125" customWidth="1"/>
    <col min="15106" max="15106" width="55" customWidth="1"/>
    <col min="15107" max="15107" width="13.28515625" customWidth="1"/>
    <col min="15108" max="15114" width="11" customWidth="1"/>
    <col min="15115" max="15115" width="14.5703125" customWidth="1"/>
    <col min="15361" max="15361" width="4.5703125" customWidth="1"/>
    <col min="15362" max="15362" width="55" customWidth="1"/>
    <col min="15363" max="15363" width="13.28515625" customWidth="1"/>
    <col min="15364" max="15370" width="11" customWidth="1"/>
    <col min="15371" max="15371" width="14.5703125" customWidth="1"/>
    <col min="15617" max="15617" width="4.5703125" customWidth="1"/>
    <col min="15618" max="15618" width="55" customWidth="1"/>
    <col min="15619" max="15619" width="13.28515625" customWidth="1"/>
    <col min="15620" max="15626" width="11" customWidth="1"/>
    <col min="15627" max="15627" width="14.5703125" customWidth="1"/>
    <col min="15873" max="15873" width="4.5703125" customWidth="1"/>
    <col min="15874" max="15874" width="55" customWidth="1"/>
    <col min="15875" max="15875" width="13.28515625" customWidth="1"/>
    <col min="15876" max="15882" width="11" customWidth="1"/>
    <col min="15883" max="15883" width="14.5703125" customWidth="1"/>
    <col min="16129" max="16129" width="4.5703125" customWidth="1"/>
    <col min="16130" max="16130" width="55" customWidth="1"/>
    <col min="16131" max="16131" width="13.28515625" customWidth="1"/>
    <col min="16132" max="16138" width="11" customWidth="1"/>
    <col min="16139" max="16139" width="14.5703125" customWidth="1"/>
  </cols>
  <sheetData>
    <row r="1" spans="1:10" s="37" customFormat="1" ht="20.4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2" customHeight="1">
      <c r="A2" s="38"/>
      <c r="B2" s="38"/>
      <c r="C2" s="38"/>
      <c r="D2" s="38"/>
      <c r="E2" s="38"/>
    </row>
    <row r="3" spans="1:10" ht="36.75" customHeight="1">
      <c r="A3" s="123" t="s">
        <v>69</v>
      </c>
      <c r="B3" s="123"/>
      <c r="C3" s="124" t="s">
        <v>70</v>
      </c>
      <c r="D3" s="124"/>
      <c r="E3" s="124"/>
      <c r="F3" s="124"/>
      <c r="G3" s="124"/>
      <c r="H3" s="124"/>
      <c r="I3" s="124"/>
      <c r="J3" s="34">
        <v>2015</v>
      </c>
    </row>
    <row r="4" spans="1:10" ht="12" customHeight="1">
      <c r="A4" s="1"/>
      <c r="B4" s="1"/>
      <c r="E4" s="36"/>
    </row>
    <row r="5" spans="1:10" ht="16.5" customHeight="1">
      <c r="A5" s="133" t="s">
        <v>2</v>
      </c>
      <c r="B5" s="133"/>
      <c r="C5" s="136" t="s">
        <v>3</v>
      </c>
      <c r="D5" s="139" t="s">
        <v>4</v>
      </c>
      <c r="E5" s="140"/>
      <c r="F5" s="143" t="s">
        <v>56</v>
      </c>
      <c r="G5" s="144"/>
      <c r="H5" s="144"/>
      <c r="I5" s="144"/>
      <c r="J5" s="144"/>
    </row>
    <row r="6" spans="1:10" ht="13.5" customHeight="1">
      <c r="A6" s="134"/>
      <c r="B6" s="134"/>
      <c r="C6" s="137"/>
      <c r="D6" s="141"/>
      <c r="E6" s="142"/>
      <c r="F6" s="136" t="s">
        <v>5</v>
      </c>
      <c r="G6" s="136" t="s">
        <v>6</v>
      </c>
      <c r="H6" s="136" t="s">
        <v>7</v>
      </c>
      <c r="I6" s="136" t="s">
        <v>8</v>
      </c>
      <c r="J6" s="139" t="s">
        <v>9</v>
      </c>
    </row>
    <row r="7" spans="1:10" ht="16.5" customHeight="1">
      <c r="A7" s="134"/>
      <c r="B7" s="134"/>
      <c r="C7" s="137"/>
      <c r="D7" s="136" t="s">
        <v>10</v>
      </c>
      <c r="E7" s="146" t="s">
        <v>11</v>
      </c>
      <c r="F7" s="138"/>
      <c r="G7" s="138"/>
      <c r="H7" s="137"/>
      <c r="I7" s="137"/>
      <c r="J7" s="145"/>
    </row>
    <row r="8" spans="1:10" ht="12.75" customHeight="1">
      <c r="A8" s="134"/>
      <c r="B8" s="134"/>
      <c r="C8" s="137"/>
      <c r="D8" s="137"/>
      <c r="E8" s="118"/>
      <c r="F8" s="139" t="s">
        <v>12</v>
      </c>
      <c r="G8" s="140"/>
      <c r="H8" s="137"/>
      <c r="I8" s="137"/>
      <c r="J8" s="145"/>
    </row>
    <row r="9" spans="1:10" ht="16.5" customHeight="1">
      <c r="A9" s="135"/>
      <c r="B9" s="135"/>
      <c r="C9" s="138"/>
      <c r="D9" s="138"/>
      <c r="E9" s="119"/>
      <c r="F9" s="141"/>
      <c r="G9" s="142"/>
      <c r="H9" s="138"/>
      <c r="I9" s="138"/>
      <c r="J9" s="141"/>
    </row>
    <row r="10" spans="1:10">
      <c r="A10" s="39">
        <v>1</v>
      </c>
      <c r="B10" s="40" t="s">
        <v>13</v>
      </c>
      <c r="C10" s="25">
        <v>1304</v>
      </c>
      <c r="D10" s="25">
        <v>25</v>
      </c>
      <c r="E10" s="26">
        <v>1.9171779141104295</v>
      </c>
      <c r="F10" s="25">
        <v>12</v>
      </c>
      <c r="G10" s="25">
        <v>1</v>
      </c>
      <c r="H10" s="25">
        <v>0</v>
      </c>
      <c r="I10" s="25">
        <v>7</v>
      </c>
      <c r="J10" s="25">
        <v>5</v>
      </c>
    </row>
    <row r="11" spans="1:10">
      <c r="A11" s="39">
        <v>2</v>
      </c>
      <c r="B11" s="40" t="s">
        <v>14</v>
      </c>
      <c r="C11" s="25">
        <v>966</v>
      </c>
      <c r="D11" s="25">
        <v>117</v>
      </c>
      <c r="E11" s="26">
        <v>12.111801242236025</v>
      </c>
      <c r="F11" s="25">
        <v>45</v>
      </c>
      <c r="G11" s="25">
        <v>22</v>
      </c>
      <c r="H11" s="25">
        <v>0</v>
      </c>
      <c r="I11" s="25">
        <v>21</v>
      </c>
      <c r="J11" s="25">
        <v>40</v>
      </c>
    </row>
    <row r="12" spans="1:10">
      <c r="A12" s="39">
        <v>3</v>
      </c>
      <c r="B12" s="40" t="s">
        <v>15</v>
      </c>
      <c r="C12" s="25">
        <v>1645</v>
      </c>
      <c r="D12" s="25">
        <v>87</v>
      </c>
      <c r="E12" s="26">
        <v>5.2887537993920972</v>
      </c>
      <c r="F12" s="25">
        <v>23</v>
      </c>
      <c r="G12" s="25">
        <v>10</v>
      </c>
      <c r="H12" s="25">
        <v>10</v>
      </c>
      <c r="I12" s="25">
        <v>49</v>
      </c>
      <c r="J12" s="25">
        <v>10</v>
      </c>
    </row>
    <row r="13" spans="1:10">
      <c r="A13" s="39">
        <v>4</v>
      </c>
      <c r="B13" s="40" t="s">
        <v>16</v>
      </c>
      <c r="C13" s="25">
        <v>273</v>
      </c>
      <c r="D13" s="25">
        <v>8</v>
      </c>
      <c r="E13" s="26">
        <v>2.9304029304029302</v>
      </c>
      <c r="F13" s="25">
        <v>0</v>
      </c>
      <c r="G13" s="25">
        <v>1</v>
      </c>
      <c r="H13" s="25">
        <v>0</v>
      </c>
      <c r="I13" s="25">
        <v>3</v>
      </c>
      <c r="J13" s="25">
        <v>5</v>
      </c>
    </row>
    <row r="14" spans="1:10">
      <c r="A14" s="39">
        <v>5</v>
      </c>
      <c r="B14" s="40" t="s">
        <v>17</v>
      </c>
      <c r="C14" s="25">
        <v>568</v>
      </c>
      <c r="D14" s="25">
        <v>35</v>
      </c>
      <c r="E14" s="26">
        <v>6.1619718309859159</v>
      </c>
      <c r="F14" s="25">
        <v>6</v>
      </c>
      <c r="G14" s="25">
        <v>17</v>
      </c>
      <c r="H14" s="25">
        <v>4</v>
      </c>
      <c r="I14" s="25">
        <v>7</v>
      </c>
      <c r="J14" s="25">
        <v>7</v>
      </c>
    </row>
    <row r="15" spans="1:10">
      <c r="A15" s="39">
        <v>6</v>
      </c>
      <c r="B15" s="40" t="s">
        <v>18</v>
      </c>
      <c r="C15" s="25">
        <v>2175</v>
      </c>
      <c r="D15" s="25">
        <v>294</v>
      </c>
      <c r="E15" s="26">
        <v>13.517241379310343</v>
      </c>
      <c r="F15" s="25">
        <v>239</v>
      </c>
      <c r="G15" s="25">
        <v>61</v>
      </c>
      <c r="H15" s="25">
        <v>14</v>
      </c>
      <c r="I15" s="25">
        <v>66</v>
      </c>
      <c r="J15" s="25">
        <v>96</v>
      </c>
    </row>
    <row r="16" spans="1:10">
      <c r="A16" s="39">
        <v>7</v>
      </c>
      <c r="B16" s="40" t="s">
        <v>19</v>
      </c>
      <c r="C16" s="25">
        <v>1380</v>
      </c>
      <c r="D16" s="25">
        <v>285</v>
      </c>
      <c r="E16" s="26">
        <v>20.652173913043477</v>
      </c>
      <c r="F16" s="25">
        <v>126</v>
      </c>
      <c r="G16" s="25">
        <v>38</v>
      </c>
      <c r="H16" s="25">
        <v>71</v>
      </c>
      <c r="I16" s="25">
        <v>134</v>
      </c>
      <c r="J16" s="25">
        <v>75</v>
      </c>
    </row>
    <row r="17" spans="1:10">
      <c r="A17" s="39">
        <v>8</v>
      </c>
      <c r="B17" s="40" t="s">
        <v>20</v>
      </c>
      <c r="C17" s="25">
        <v>2158</v>
      </c>
      <c r="D17" s="25">
        <v>240</v>
      </c>
      <c r="E17" s="26">
        <v>11.121408711770158</v>
      </c>
      <c r="F17" s="25">
        <v>68</v>
      </c>
      <c r="G17" s="25">
        <v>18</v>
      </c>
      <c r="H17" s="25">
        <v>42</v>
      </c>
      <c r="I17" s="25">
        <v>154</v>
      </c>
      <c r="J17" s="25">
        <v>34</v>
      </c>
    </row>
    <row r="18" spans="1:10">
      <c r="A18" s="39">
        <v>10</v>
      </c>
      <c r="B18" s="40" t="s">
        <v>21</v>
      </c>
      <c r="C18" s="25">
        <v>834</v>
      </c>
      <c r="D18" s="25">
        <v>115</v>
      </c>
      <c r="E18" s="26">
        <v>13.788968824940047</v>
      </c>
      <c r="F18" s="25">
        <v>33</v>
      </c>
      <c r="G18" s="25">
        <v>28</v>
      </c>
      <c r="H18" s="25">
        <v>2</v>
      </c>
      <c r="I18" s="25">
        <v>68</v>
      </c>
      <c r="J18" s="25">
        <v>55</v>
      </c>
    </row>
    <row r="19" spans="1:10">
      <c r="A19" s="41">
        <v>11</v>
      </c>
      <c r="B19" s="40" t="s">
        <v>22</v>
      </c>
      <c r="C19" s="25">
        <v>659</v>
      </c>
      <c r="D19" s="25">
        <v>69</v>
      </c>
      <c r="E19" s="26">
        <v>10.47040971168437</v>
      </c>
      <c r="F19" s="25">
        <v>39</v>
      </c>
      <c r="G19" s="25">
        <v>12</v>
      </c>
      <c r="H19" s="25">
        <v>6</v>
      </c>
      <c r="I19" s="25">
        <v>13</v>
      </c>
      <c r="J19" s="25">
        <v>42</v>
      </c>
    </row>
    <row r="20" spans="1:10" ht="25.5">
      <c r="A20" s="42">
        <v>12</v>
      </c>
      <c r="B20" s="43" t="s">
        <v>62</v>
      </c>
      <c r="C20" s="25">
        <v>437</v>
      </c>
      <c r="D20" s="25">
        <v>46</v>
      </c>
      <c r="E20" s="26">
        <v>10.526315789473683</v>
      </c>
      <c r="F20" s="25">
        <v>14</v>
      </c>
      <c r="G20" s="25">
        <v>4</v>
      </c>
      <c r="H20" s="25">
        <v>13</v>
      </c>
      <c r="I20" s="25">
        <v>31</v>
      </c>
      <c r="J20" s="25">
        <v>7</v>
      </c>
    </row>
    <row r="21" spans="1:10">
      <c r="A21" s="41">
        <v>13</v>
      </c>
      <c r="B21" s="40" t="s">
        <v>23</v>
      </c>
      <c r="C21" s="25">
        <v>451</v>
      </c>
      <c r="D21" s="25">
        <v>96</v>
      </c>
      <c r="E21" s="26">
        <v>21.286031042128602</v>
      </c>
      <c r="F21" s="25">
        <v>2</v>
      </c>
      <c r="G21" s="25">
        <v>23</v>
      </c>
      <c r="H21" s="25">
        <v>3</v>
      </c>
      <c r="I21" s="25">
        <v>74</v>
      </c>
      <c r="J21" s="25">
        <v>12</v>
      </c>
    </row>
    <row r="22" spans="1:10">
      <c r="A22" s="41">
        <v>14</v>
      </c>
      <c r="B22" s="48" t="s">
        <v>75</v>
      </c>
      <c r="C22" s="25">
        <v>378</v>
      </c>
      <c r="D22" s="25">
        <v>26</v>
      </c>
      <c r="E22" s="26">
        <v>6.8783068783068781</v>
      </c>
      <c r="F22" s="25">
        <v>15</v>
      </c>
      <c r="G22" s="25">
        <v>10</v>
      </c>
      <c r="H22" s="25">
        <v>1</v>
      </c>
      <c r="I22" s="25">
        <v>9</v>
      </c>
      <c r="J22" s="25">
        <v>11</v>
      </c>
    </row>
    <row r="23" spans="1:10">
      <c r="A23" s="41">
        <v>15</v>
      </c>
      <c r="B23" s="40" t="s">
        <v>24</v>
      </c>
      <c r="C23" s="25">
        <v>414</v>
      </c>
      <c r="D23" s="25">
        <v>14</v>
      </c>
      <c r="E23" s="26">
        <v>3.3816425120772946</v>
      </c>
      <c r="F23" s="25">
        <v>8</v>
      </c>
      <c r="G23" s="25">
        <v>6</v>
      </c>
      <c r="H23" s="25">
        <v>1</v>
      </c>
      <c r="I23" s="25">
        <v>0</v>
      </c>
      <c r="J23" s="25">
        <v>2</v>
      </c>
    </row>
    <row r="24" spans="1:10" ht="25.5">
      <c r="A24" s="41">
        <v>16</v>
      </c>
      <c r="B24" s="43" t="s">
        <v>61</v>
      </c>
      <c r="C24" s="25">
        <v>768</v>
      </c>
      <c r="D24" s="25">
        <v>21</v>
      </c>
      <c r="E24" s="26">
        <v>2.734375</v>
      </c>
      <c r="F24" s="25">
        <v>3</v>
      </c>
      <c r="G24" s="25">
        <v>12</v>
      </c>
      <c r="H24" s="25">
        <v>1</v>
      </c>
      <c r="I24" s="25">
        <v>4</v>
      </c>
      <c r="J24" s="25">
        <v>3</v>
      </c>
    </row>
    <row r="25" spans="1:10">
      <c r="A25" s="41">
        <v>17</v>
      </c>
      <c r="B25" s="40" t="s">
        <v>25</v>
      </c>
      <c r="C25" s="25">
        <v>1121</v>
      </c>
      <c r="D25" s="25">
        <v>135</v>
      </c>
      <c r="E25" s="26">
        <v>12.042818911685995</v>
      </c>
      <c r="F25" s="25">
        <v>21</v>
      </c>
      <c r="G25" s="25">
        <v>109</v>
      </c>
      <c r="H25" s="25">
        <v>7</v>
      </c>
      <c r="I25" s="25">
        <v>7</v>
      </c>
      <c r="J25" s="25">
        <v>9</v>
      </c>
    </row>
    <row r="26" spans="1:10">
      <c r="A26" s="41">
        <v>18</v>
      </c>
      <c r="B26" s="40" t="s">
        <v>26</v>
      </c>
      <c r="C26" s="25">
        <v>1042</v>
      </c>
      <c r="D26" s="25">
        <v>73</v>
      </c>
      <c r="E26" s="26">
        <v>7.0057581573896357</v>
      </c>
      <c r="F26" s="25">
        <v>24</v>
      </c>
      <c r="G26" s="25">
        <v>11</v>
      </c>
      <c r="H26" s="25">
        <v>4</v>
      </c>
      <c r="I26" s="25">
        <v>31</v>
      </c>
      <c r="J26" s="25">
        <v>18</v>
      </c>
    </row>
    <row r="27" spans="1:10">
      <c r="A27" s="41">
        <v>20</v>
      </c>
      <c r="B27" s="44" t="s">
        <v>57</v>
      </c>
      <c r="C27" s="25">
        <v>665</v>
      </c>
      <c r="D27" s="25">
        <v>64</v>
      </c>
      <c r="E27" s="26">
        <v>9.6240601503759411</v>
      </c>
      <c r="F27" s="25">
        <v>25</v>
      </c>
      <c r="G27" s="25">
        <v>6</v>
      </c>
      <c r="H27" s="25">
        <v>4</v>
      </c>
      <c r="I27" s="25">
        <v>32</v>
      </c>
      <c r="J27" s="25">
        <v>13</v>
      </c>
    </row>
    <row r="28" spans="1:10">
      <c r="A28" s="41">
        <v>21</v>
      </c>
      <c r="B28" s="40" t="s">
        <v>27</v>
      </c>
      <c r="C28" s="25">
        <v>133</v>
      </c>
      <c r="D28" s="25">
        <v>3</v>
      </c>
      <c r="E28" s="26">
        <v>2.2556390977443606</v>
      </c>
      <c r="F28" s="25">
        <v>2</v>
      </c>
      <c r="G28" s="25">
        <v>0</v>
      </c>
      <c r="H28" s="25">
        <v>0</v>
      </c>
      <c r="I28" s="25">
        <v>1</v>
      </c>
      <c r="J28" s="25">
        <v>0</v>
      </c>
    </row>
    <row r="29" spans="1:10">
      <c r="A29" s="41">
        <v>22</v>
      </c>
      <c r="B29" s="40" t="s">
        <v>28</v>
      </c>
      <c r="C29" s="25">
        <v>325</v>
      </c>
      <c r="D29" s="25">
        <v>31</v>
      </c>
      <c r="E29" s="26">
        <v>9.5384615384615383</v>
      </c>
      <c r="F29" s="25">
        <v>25</v>
      </c>
      <c r="G29" s="25">
        <v>8</v>
      </c>
      <c r="H29" s="25">
        <v>1</v>
      </c>
      <c r="I29" s="25">
        <v>2</v>
      </c>
      <c r="J29" s="25">
        <v>22</v>
      </c>
    </row>
    <row r="30" spans="1:10">
      <c r="A30" s="41">
        <v>23</v>
      </c>
      <c r="B30" s="40" t="s">
        <v>29</v>
      </c>
      <c r="C30" s="25">
        <v>1000</v>
      </c>
      <c r="D30" s="25">
        <v>39</v>
      </c>
      <c r="E30" s="26">
        <v>3.9</v>
      </c>
      <c r="F30" s="25">
        <v>4</v>
      </c>
      <c r="G30" s="25">
        <v>22</v>
      </c>
      <c r="H30" s="25">
        <v>1</v>
      </c>
      <c r="I30" s="25">
        <v>11</v>
      </c>
      <c r="J30" s="25">
        <v>13</v>
      </c>
    </row>
    <row r="31" spans="1:10">
      <c r="A31" s="41">
        <v>24</v>
      </c>
      <c r="B31" s="40" t="s">
        <v>30</v>
      </c>
      <c r="C31" s="25">
        <v>229</v>
      </c>
      <c r="D31" s="25">
        <v>7</v>
      </c>
      <c r="E31" s="26">
        <v>3.0567685589519651</v>
      </c>
      <c r="F31" s="25">
        <v>4</v>
      </c>
      <c r="G31" s="25">
        <v>2</v>
      </c>
      <c r="H31" s="25">
        <v>1</v>
      </c>
      <c r="I31" s="25">
        <v>3</v>
      </c>
      <c r="J31" s="25">
        <v>1</v>
      </c>
    </row>
    <row r="32" spans="1:10">
      <c r="A32" s="41">
        <v>25</v>
      </c>
      <c r="B32" s="40" t="s">
        <v>31</v>
      </c>
      <c r="C32" s="25">
        <v>1611</v>
      </c>
      <c r="D32" s="25">
        <v>50</v>
      </c>
      <c r="E32" s="26">
        <v>3.1036623215394163</v>
      </c>
      <c r="F32" s="25">
        <v>22</v>
      </c>
      <c r="G32" s="25">
        <v>29</v>
      </c>
      <c r="H32" s="25">
        <v>0</v>
      </c>
      <c r="I32" s="25">
        <v>9</v>
      </c>
      <c r="J32" s="25">
        <v>9</v>
      </c>
    </row>
    <row r="33" spans="1:10" ht="25.5" customHeight="1">
      <c r="A33" s="41">
        <v>26</v>
      </c>
      <c r="B33" s="29" t="s">
        <v>76</v>
      </c>
      <c r="C33" s="25">
        <v>500</v>
      </c>
      <c r="D33" s="25">
        <v>45</v>
      </c>
      <c r="E33" s="26">
        <v>9</v>
      </c>
      <c r="F33" s="25">
        <v>16</v>
      </c>
      <c r="G33" s="25">
        <v>12</v>
      </c>
      <c r="H33" s="25">
        <v>0</v>
      </c>
      <c r="I33" s="25">
        <v>26</v>
      </c>
      <c r="J33" s="25">
        <v>5</v>
      </c>
    </row>
    <row r="34" spans="1:10">
      <c r="A34" s="41">
        <v>27</v>
      </c>
      <c r="B34" s="40" t="s">
        <v>32</v>
      </c>
      <c r="C34" s="25">
        <v>140</v>
      </c>
      <c r="D34" s="25">
        <v>2</v>
      </c>
      <c r="E34" s="26">
        <v>1.4285714285714286</v>
      </c>
      <c r="F34" s="25">
        <v>0</v>
      </c>
      <c r="G34" s="25">
        <v>1</v>
      </c>
      <c r="H34" s="25">
        <v>1</v>
      </c>
      <c r="I34" s="25">
        <v>0</v>
      </c>
      <c r="J34" s="25">
        <v>0</v>
      </c>
    </row>
    <row r="35" spans="1:10">
      <c r="A35" s="41">
        <v>28</v>
      </c>
      <c r="B35" s="40" t="s">
        <v>33</v>
      </c>
      <c r="C35" s="25">
        <v>98</v>
      </c>
      <c r="D35" s="25">
        <v>3</v>
      </c>
      <c r="E35" s="26">
        <v>3.0612244897959182</v>
      </c>
      <c r="F35" s="25">
        <v>2</v>
      </c>
      <c r="G35" s="25">
        <v>1</v>
      </c>
      <c r="H35" s="25">
        <v>0</v>
      </c>
      <c r="I35" s="25">
        <v>0</v>
      </c>
      <c r="J35" s="25">
        <v>0</v>
      </c>
    </row>
    <row r="36" spans="1:10">
      <c r="A36" s="41">
        <v>29</v>
      </c>
      <c r="B36" s="40" t="s">
        <v>34</v>
      </c>
      <c r="C36" s="25">
        <v>1284</v>
      </c>
      <c r="D36" s="25">
        <v>32</v>
      </c>
      <c r="E36" s="26">
        <v>2.4922118380062304</v>
      </c>
      <c r="F36" s="25">
        <v>3</v>
      </c>
      <c r="G36" s="25">
        <v>17</v>
      </c>
      <c r="H36" s="25">
        <v>2</v>
      </c>
      <c r="I36" s="25">
        <v>12</v>
      </c>
      <c r="J36" s="25">
        <v>1</v>
      </c>
    </row>
    <row r="37" spans="1:10">
      <c r="A37" s="41">
        <v>30</v>
      </c>
      <c r="B37" s="40" t="s">
        <v>35</v>
      </c>
      <c r="C37" s="25">
        <v>394</v>
      </c>
      <c r="D37" s="25">
        <v>26</v>
      </c>
      <c r="E37" s="26">
        <v>6.5989847715736047</v>
      </c>
      <c r="F37" s="25">
        <v>5</v>
      </c>
      <c r="G37" s="25">
        <v>7</v>
      </c>
      <c r="H37" s="25">
        <v>4</v>
      </c>
      <c r="I37" s="25">
        <v>15</v>
      </c>
      <c r="J37" s="25">
        <v>1</v>
      </c>
    </row>
    <row r="38" spans="1:10">
      <c r="A38" s="41">
        <v>31</v>
      </c>
      <c r="B38" s="40" t="s">
        <v>36</v>
      </c>
      <c r="C38" s="25">
        <v>1080</v>
      </c>
      <c r="D38" s="25">
        <v>56</v>
      </c>
      <c r="E38" s="26">
        <v>5.1851851851851851</v>
      </c>
      <c r="F38" s="25">
        <v>4</v>
      </c>
      <c r="G38" s="25">
        <v>3</v>
      </c>
      <c r="H38" s="25">
        <v>8</v>
      </c>
      <c r="I38" s="25">
        <v>59</v>
      </c>
      <c r="J38" s="25">
        <v>3</v>
      </c>
    </row>
    <row r="39" spans="1:10" ht="25.5" customHeight="1">
      <c r="A39" s="41">
        <v>32</v>
      </c>
      <c r="B39" s="45" t="s">
        <v>64</v>
      </c>
      <c r="C39" s="25">
        <v>548</v>
      </c>
      <c r="D39" s="25">
        <v>88</v>
      </c>
      <c r="E39" s="26">
        <v>16.058394160583941</v>
      </c>
      <c r="F39" s="25">
        <v>14</v>
      </c>
      <c r="G39" s="25">
        <v>4</v>
      </c>
      <c r="H39" s="25">
        <v>10</v>
      </c>
      <c r="I39" s="25">
        <v>61</v>
      </c>
      <c r="J39" s="25">
        <v>49</v>
      </c>
    </row>
    <row r="40" spans="1:10">
      <c r="A40" s="41">
        <v>36</v>
      </c>
      <c r="B40" s="40" t="s">
        <v>54</v>
      </c>
      <c r="C40" s="25">
        <v>953</v>
      </c>
      <c r="D40" s="25">
        <v>141</v>
      </c>
      <c r="E40" s="26">
        <v>14.795383001049316</v>
      </c>
      <c r="F40" s="25">
        <v>0</v>
      </c>
      <c r="G40" s="25">
        <v>16</v>
      </c>
      <c r="H40" s="25">
        <v>15</v>
      </c>
      <c r="I40" s="25">
        <v>148</v>
      </c>
      <c r="J40" s="25">
        <v>29</v>
      </c>
    </row>
    <row r="41" spans="1:10">
      <c r="A41" s="41">
        <v>37</v>
      </c>
      <c r="B41" s="40" t="s">
        <v>37</v>
      </c>
      <c r="C41" s="25">
        <v>409</v>
      </c>
      <c r="D41" s="25">
        <v>159</v>
      </c>
      <c r="E41" s="26">
        <v>38.875305623471881</v>
      </c>
      <c r="F41" s="25">
        <v>0</v>
      </c>
      <c r="G41" s="25">
        <v>12</v>
      </c>
      <c r="H41" s="25">
        <v>35</v>
      </c>
      <c r="I41" s="25">
        <v>213</v>
      </c>
      <c r="J41" s="25">
        <v>58</v>
      </c>
    </row>
    <row r="42" spans="1:10">
      <c r="A42" s="41">
        <v>39</v>
      </c>
      <c r="B42" s="40" t="s">
        <v>38</v>
      </c>
      <c r="C42" s="25">
        <v>12</v>
      </c>
      <c r="D42" s="25">
        <v>3</v>
      </c>
      <c r="E42" s="26">
        <v>25</v>
      </c>
      <c r="F42" s="25">
        <v>0</v>
      </c>
      <c r="G42" s="25">
        <v>0</v>
      </c>
      <c r="H42" s="25">
        <v>0</v>
      </c>
      <c r="I42" s="25">
        <v>3</v>
      </c>
      <c r="J42" s="25">
        <v>0</v>
      </c>
    </row>
    <row r="43" spans="1:10" ht="25.5" customHeight="1">
      <c r="A43" s="46">
        <v>40</v>
      </c>
      <c r="B43" s="43" t="s">
        <v>63</v>
      </c>
      <c r="C43" s="25">
        <v>469</v>
      </c>
      <c r="D43" s="25">
        <v>19</v>
      </c>
      <c r="E43" s="26">
        <v>4.0511727078891262</v>
      </c>
      <c r="F43" s="25">
        <v>0</v>
      </c>
      <c r="G43" s="25">
        <v>3</v>
      </c>
      <c r="H43" s="25">
        <v>0</v>
      </c>
      <c r="I43" s="25">
        <v>15</v>
      </c>
      <c r="J43" s="25">
        <v>4</v>
      </c>
    </row>
    <row r="44" spans="1:10" ht="25.5" customHeight="1">
      <c r="A44" s="46">
        <v>41</v>
      </c>
      <c r="B44" s="43" t="s">
        <v>58</v>
      </c>
      <c r="C44" s="25">
        <v>266</v>
      </c>
      <c r="D44" s="25">
        <v>47</v>
      </c>
      <c r="E44" s="26">
        <v>17.669172932330827</v>
      </c>
      <c r="F44" s="25">
        <v>2</v>
      </c>
      <c r="G44" s="25">
        <v>0</v>
      </c>
      <c r="H44" s="25">
        <v>13</v>
      </c>
      <c r="I44" s="25">
        <v>50</v>
      </c>
      <c r="J44" s="25">
        <v>18</v>
      </c>
    </row>
    <row r="45" spans="1:10">
      <c r="A45" s="41">
        <v>42</v>
      </c>
      <c r="B45" s="40" t="s">
        <v>39</v>
      </c>
      <c r="C45" s="25">
        <v>2370</v>
      </c>
      <c r="D45" s="25">
        <v>156</v>
      </c>
      <c r="E45" s="26">
        <v>6.5822784810126587</v>
      </c>
      <c r="F45" s="25">
        <v>60</v>
      </c>
      <c r="G45" s="25">
        <v>5</v>
      </c>
      <c r="H45" s="25">
        <v>2</v>
      </c>
      <c r="I45" s="25">
        <v>46</v>
      </c>
      <c r="J45" s="25">
        <v>51</v>
      </c>
    </row>
    <row r="46" spans="1:10">
      <c r="A46" s="41">
        <v>43</v>
      </c>
      <c r="B46" s="40" t="s">
        <v>40</v>
      </c>
      <c r="C46" s="25">
        <v>217</v>
      </c>
      <c r="D46" s="25">
        <v>38</v>
      </c>
      <c r="E46" s="26">
        <v>17.511520737327189</v>
      </c>
      <c r="F46" s="25">
        <v>1</v>
      </c>
      <c r="G46" s="25">
        <v>6</v>
      </c>
      <c r="H46" s="25">
        <v>5</v>
      </c>
      <c r="I46" s="25">
        <v>34</v>
      </c>
      <c r="J46" s="25">
        <v>0</v>
      </c>
    </row>
    <row r="47" spans="1:10">
      <c r="A47" s="41">
        <v>44</v>
      </c>
      <c r="B47" s="40" t="s">
        <v>41</v>
      </c>
      <c r="C47" s="25">
        <v>230</v>
      </c>
      <c r="D47" s="25">
        <v>33</v>
      </c>
      <c r="E47" s="26">
        <v>14.347826086956522</v>
      </c>
      <c r="F47" s="25">
        <v>0</v>
      </c>
      <c r="G47" s="25">
        <v>6</v>
      </c>
      <c r="H47" s="25">
        <v>8</v>
      </c>
      <c r="I47" s="25">
        <v>22</v>
      </c>
      <c r="J47" s="25">
        <v>0</v>
      </c>
    </row>
    <row r="48" spans="1:10">
      <c r="A48" s="41">
        <v>45</v>
      </c>
      <c r="B48" s="40" t="s">
        <v>42</v>
      </c>
      <c r="C48" s="25">
        <v>31</v>
      </c>
      <c r="D48" s="25">
        <v>1</v>
      </c>
      <c r="E48" s="26">
        <v>3.225806451612903</v>
      </c>
      <c r="F48" s="25">
        <v>0</v>
      </c>
      <c r="G48" s="25">
        <v>0</v>
      </c>
      <c r="H48" s="25">
        <v>0</v>
      </c>
      <c r="I48" s="25">
        <v>2</v>
      </c>
      <c r="J48" s="25">
        <v>1</v>
      </c>
    </row>
    <row r="49" spans="1:10">
      <c r="A49" s="41">
        <v>46</v>
      </c>
      <c r="B49" s="40" t="s">
        <v>43</v>
      </c>
      <c r="C49" s="25">
        <v>95</v>
      </c>
      <c r="D49" s="25">
        <v>7</v>
      </c>
      <c r="E49" s="26">
        <v>7.3684210526315779</v>
      </c>
      <c r="F49" s="25">
        <v>0</v>
      </c>
      <c r="G49" s="25">
        <v>3</v>
      </c>
      <c r="H49" s="25">
        <v>2</v>
      </c>
      <c r="I49" s="25">
        <v>7</v>
      </c>
      <c r="J49" s="25">
        <v>1</v>
      </c>
    </row>
    <row r="50" spans="1:10">
      <c r="A50" s="41">
        <v>47</v>
      </c>
      <c r="B50" s="40" t="s">
        <v>44</v>
      </c>
      <c r="C50" s="25">
        <v>571</v>
      </c>
      <c r="D50" s="25">
        <v>74</v>
      </c>
      <c r="E50" s="26">
        <v>12.95971978984238</v>
      </c>
      <c r="F50" s="25">
        <v>2</v>
      </c>
      <c r="G50" s="25">
        <v>4</v>
      </c>
      <c r="H50" s="25">
        <v>3</v>
      </c>
      <c r="I50" s="25">
        <v>77</v>
      </c>
      <c r="J50" s="25">
        <v>18</v>
      </c>
    </row>
    <row r="51" spans="1:10">
      <c r="A51" s="41">
        <v>48</v>
      </c>
      <c r="B51" s="40" t="s">
        <v>45</v>
      </c>
      <c r="C51" s="25">
        <v>1058</v>
      </c>
      <c r="D51" s="25">
        <v>80</v>
      </c>
      <c r="E51" s="26">
        <v>7.5614366729678641</v>
      </c>
      <c r="F51" s="25">
        <v>0</v>
      </c>
      <c r="G51" s="25">
        <v>17</v>
      </c>
      <c r="H51" s="25">
        <v>0</v>
      </c>
      <c r="I51" s="25">
        <v>5</v>
      </c>
      <c r="J51" s="25">
        <v>59</v>
      </c>
    </row>
    <row r="52" spans="1:10">
      <c r="A52" s="41">
        <v>49</v>
      </c>
      <c r="B52" s="40" t="s">
        <v>46</v>
      </c>
      <c r="C52" s="25">
        <v>163</v>
      </c>
      <c r="D52" s="25">
        <v>9</v>
      </c>
      <c r="E52" s="26">
        <v>5.5214723926380369</v>
      </c>
      <c r="F52" s="25">
        <v>2</v>
      </c>
      <c r="G52" s="25">
        <v>4</v>
      </c>
      <c r="H52" s="25">
        <v>1</v>
      </c>
      <c r="I52" s="25">
        <v>5</v>
      </c>
      <c r="J52" s="25">
        <v>3</v>
      </c>
    </row>
    <row r="53" spans="1:10">
      <c r="A53" s="41">
        <v>50</v>
      </c>
      <c r="B53" s="40" t="s">
        <v>47</v>
      </c>
      <c r="C53" s="25">
        <v>1353</v>
      </c>
      <c r="D53" s="25">
        <v>186</v>
      </c>
      <c r="E53" s="26">
        <v>13.747228381374724</v>
      </c>
      <c r="F53" s="25">
        <v>115</v>
      </c>
      <c r="G53" s="25">
        <v>17</v>
      </c>
      <c r="H53" s="25">
        <v>8</v>
      </c>
      <c r="I53" s="25">
        <v>76</v>
      </c>
      <c r="J53" s="25">
        <v>46</v>
      </c>
    </row>
    <row r="54" spans="1:10">
      <c r="A54" s="41">
        <v>51</v>
      </c>
      <c r="B54" s="40" t="s">
        <v>48</v>
      </c>
      <c r="C54" s="25">
        <v>1343</v>
      </c>
      <c r="D54" s="25">
        <v>96</v>
      </c>
      <c r="E54" s="26">
        <v>7.1481757259865972</v>
      </c>
      <c r="F54" s="25">
        <v>0</v>
      </c>
      <c r="G54" s="25">
        <v>22</v>
      </c>
      <c r="H54" s="25">
        <v>2</v>
      </c>
      <c r="I54" s="25">
        <v>61</v>
      </c>
      <c r="J54" s="25">
        <v>41</v>
      </c>
    </row>
    <row r="55" spans="1:10">
      <c r="A55" s="41">
        <v>52</v>
      </c>
      <c r="B55" s="40" t="s">
        <v>49</v>
      </c>
      <c r="C55" s="25">
        <v>439</v>
      </c>
      <c r="D55" s="25">
        <v>29</v>
      </c>
      <c r="E55" s="26">
        <v>6.6059225512528474</v>
      </c>
      <c r="F55" s="25">
        <v>1</v>
      </c>
      <c r="G55" s="25">
        <v>1</v>
      </c>
      <c r="H55" s="25">
        <v>2</v>
      </c>
      <c r="I55" s="25">
        <v>29</v>
      </c>
      <c r="J55" s="25">
        <v>2</v>
      </c>
    </row>
    <row r="56" spans="1:10">
      <c r="A56" s="41">
        <v>53</v>
      </c>
      <c r="B56" s="40" t="s">
        <v>50</v>
      </c>
      <c r="C56" s="25">
        <v>491</v>
      </c>
      <c r="D56" s="25">
        <v>10</v>
      </c>
      <c r="E56" s="26">
        <v>2.0366598778004072</v>
      </c>
      <c r="F56" s="25">
        <v>0</v>
      </c>
      <c r="G56" s="25">
        <v>5</v>
      </c>
      <c r="H56" s="25">
        <v>6</v>
      </c>
      <c r="I56" s="25">
        <v>4</v>
      </c>
      <c r="J56" s="25">
        <v>0</v>
      </c>
    </row>
    <row r="57" spans="1:10">
      <c r="A57" s="41">
        <v>54</v>
      </c>
      <c r="B57" s="40" t="s">
        <v>51</v>
      </c>
      <c r="C57" s="25">
        <v>184</v>
      </c>
      <c r="D57" s="25">
        <v>5</v>
      </c>
      <c r="E57" s="26">
        <v>2.7173913043478262</v>
      </c>
      <c r="F57" s="25">
        <v>0</v>
      </c>
      <c r="G57" s="25">
        <v>0</v>
      </c>
      <c r="H57" s="25">
        <v>0</v>
      </c>
      <c r="I57" s="25">
        <v>7</v>
      </c>
      <c r="J57" s="25">
        <v>0</v>
      </c>
    </row>
    <row r="58" spans="1:10" ht="25.5" customHeight="1">
      <c r="A58" s="46">
        <v>56</v>
      </c>
      <c r="B58" s="43" t="s">
        <v>59</v>
      </c>
      <c r="C58" s="25">
        <v>22</v>
      </c>
      <c r="D58" s="25">
        <v>3</v>
      </c>
      <c r="E58" s="26">
        <v>13.636363636363635</v>
      </c>
      <c r="F58" s="25">
        <v>0</v>
      </c>
      <c r="G58" s="25">
        <v>0</v>
      </c>
      <c r="H58" s="25">
        <v>2</v>
      </c>
      <c r="I58" s="25">
        <v>1</v>
      </c>
      <c r="J58" s="25">
        <v>0</v>
      </c>
    </row>
    <row r="59" spans="1:10" ht="25.5" customHeight="1">
      <c r="A59" s="46">
        <v>57</v>
      </c>
      <c r="B59" s="45" t="s">
        <v>60</v>
      </c>
      <c r="C59" s="25">
        <v>42</v>
      </c>
      <c r="D59" s="25">
        <v>1</v>
      </c>
      <c r="E59" s="26">
        <v>2.3809523809523809</v>
      </c>
      <c r="F59" s="25">
        <v>0</v>
      </c>
      <c r="G59" s="25">
        <v>1</v>
      </c>
      <c r="H59" s="25">
        <v>0</v>
      </c>
      <c r="I59" s="25">
        <v>0</v>
      </c>
      <c r="J59" s="25">
        <v>0</v>
      </c>
    </row>
    <row r="60" spans="1:10">
      <c r="A60" s="41">
        <v>59</v>
      </c>
      <c r="B60" s="40" t="s">
        <v>52</v>
      </c>
      <c r="C60" s="25">
        <v>8181</v>
      </c>
      <c r="D60" s="25">
        <v>636</v>
      </c>
      <c r="E60" s="26">
        <v>7.7741107444077739</v>
      </c>
      <c r="F60" s="25">
        <v>366</v>
      </c>
      <c r="G60" s="25">
        <v>31</v>
      </c>
      <c r="H60" s="25">
        <v>0</v>
      </c>
      <c r="I60" s="25">
        <v>13</v>
      </c>
      <c r="J60" s="25">
        <v>230</v>
      </c>
    </row>
    <row r="61" spans="1:10">
      <c r="A61" s="22"/>
      <c r="B61" s="23" t="s">
        <v>53</v>
      </c>
      <c r="C61" s="27">
        <v>43479</v>
      </c>
      <c r="D61" s="27">
        <v>3865</v>
      </c>
      <c r="E61" s="24">
        <v>8.8893488810690222</v>
      </c>
      <c r="F61" s="27">
        <v>1353</v>
      </c>
      <c r="G61" s="27">
        <v>648</v>
      </c>
      <c r="H61" s="27">
        <v>315</v>
      </c>
      <c r="I61" s="27">
        <v>1727</v>
      </c>
      <c r="J61" s="27">
        <v>1109</v>
      </c>
    </row>
    <row r="62" spans="1:10">
      <c r="A62" s="13"/>
      <c r="B62" s="14"/>
      <c r="C62" s="18"/>
      <c r="D62" s="18"/>
      <c r="E62" s="21"/>
      <c r="F62" s="18"/>
      <c r="G62" s="18"/>
      <c r="H62" s="18"/>
      <c r="I62" s="18"/>
      <c r="J62" s="18"/>
    </row>
    <row r="63" spans="1:10">
      <c r="A63" s="147" t="s">
        <v>65</v>
      </c>
      <c r="B63" s="147"/>
      <c r="C63" s="147"/>
      <c r="D63" s="147"/>
      <c r="E63" s="147"/>
      <c r="F63" s="147"/>
      <c r="G63" s="147"/>
      <c r="H63" s="147"/>
      <c r="I63" s="147"/>
      <c r="J63" s="147"/>
    </row>
    <row r="64" spans="1:10">
      <c r="A64" s="147"/>
      <c r="B64" s="147"/>
      <c r="C64" s="147"/>
      <c r="D64" s="147"/>
      <c r="E64" s="147"/>
      <c r="F64" s="147"/>
      <c r="G64" s="147"/>
      <c r="H64" s="147"/>
      <c r="I64" s="147"/>
      <c r="J64" s="147"/>
    </row>
    <row r="65" spans="1:10">
      <c r="A65" s="147"/>
      <c r="B65" s="147"/>
      <c r="C65" s="147"/>
      <c r="D65" s="147"/>
      <c r="E65" s="147"/>
      <c r="F65" s="147"/>
      <c r="G65" s="147"/>
      <c r="H65" s="147"/>
      <c r="I65" s="147"/>
      <c r="J65" s="147"/>
    </row>
    <row r="66" spans="1:10">
      <c r="A66" s="28"/>
      <c r="B66" s="28"/>
      <c r="C66" s="28"/>
      <c r="D66" s="28"/>
      <c r="E66" s="28"/>
      <c r="F66" s="28"/>
      <c r="G66" s="28"/>
      <c r="H66" s="28"/>
      <c r="I66" s="28"/>
      <c r="J66" s="28"/>
    </row>
    <row r="67" spans="1:10">
      <c r="A67" s="47" t="s">
        <v>1</v>
      </c>
      <c r="B67" s="28"/>
      <c r="C67" s="28"/>
      <c r="D67" s="28"/>
      <c r="E67" s="28"/>
      <c r="F67" s="28"/>
      <c r="G67" s="28"/>
      <c r="H67" s="28"/>
      <c r="I67" s="28"/>
      <c r="J67" s="28"/>
    </row>
    <row r="68" spans="1:10">
      <c r="A68" s="47" t="s">
        <v>55</v>
      </c>
      <c r="B68" s="28"/>
      <c r="C68" s="28"/>
      <c r="D68" s="28"/>
      <c r="E68" s="28"/>
      <c r="F68" s="28"/>
      <c r="G68" s="28"/>
      <c r="H68" s="28"/>
      <c r="I68" s="28"/>
      <c r="J68" s="28"/>
    </row>
    <row r="70" spans="1:10">
      <c r="A70" s="28" t="s">
        <v>77</v>
      </c>
    </row>
    <row r="75" spans="1:10" ht="16.5">
      <c r="A75" s="109"/>
      <c r="B75" s="110"/>
      <c r="C75" s="110"/>
      <c r="D75" s="110"/>
      <c r="E75" s="110"/>
      <c r="F75" s="110"/>
      <c r="G75" s="110"/>
    </row>
  </sheetData>
  <mergeCells count="16">
    <mergeCell ref="E7:E9"/>
    <mergeCell ref="F8:G9"/>
    <mergeCell ref="A63:J65"/>
    <mergeCell ref="A75:G75"/>
    <mergeCell ref="A3:B3"/>
    <mergeCell ref="C3:I3"/>
    <mergeCell ref="A5:B9"/>
    <mergeCell ref="C5:C9"/>
    <mergeCell ref="D5:E6"/>
    <mergeCell ref="F5:J5"/>
    <mergeCell ref="F6:F7"/>
    <mergeCell ref="G6:G7"/>
    <mergeCell ref="H6:H9"/>
    <mergeCell ref="I6:I9"/>
    <mergeCell ref="J6:J9"/>
    <mergeCell ref="D7:D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1</vt:i4>
      </vt:variant>
    </vt:vector>
  </HeadingPairs>
  <TitlesOfParts>
    <vt:vector size="23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'2019'!Druckbereich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Ausländische Bevölkerung, Stichtag, mittl., Kreise</dc:title>
  <dc:creator>Krueger</dc:creator>
  <cp:keywords>Bevölkerung Ausländer Kreise</cp:keywords>
  <cp:lastModifiedBy>Zollikofer, Sylvia (LGL)</cp:lastModifiedBy>
  <cp:lastPrinted>2003-05-09T11:57:22Z</cp:lastPrinted>
  <dcterms:created xsi:type="dcterms:W3CDTF">2000-04-11T13:16:53Z</dcterms:created>
  <dcterms:modified xsi:type="dcterms:W3CDTF">2024-02-20T10:02:00Z</dcterms:modified>
</cp:coreProperties>
</file>