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mwelt.bayern.de\lgl\Daten\GP\GP1\Verfahren\GBE-Sozmed\GBE\Projekte_Berichte_Konzepte\Indikatorensatz\C_Indikatorensatz\Tabellen\them03\2_morbidität\3.28A Allg Krankenstandskennzahlen AOK-Mitglieder\"/>
    </mc:Choice>
  </mc:AlternateContent>
  <bookViews>
    <workbookView xWindow="-12" yWindow="96" windowWidth="14400" windowHeight="14616"/>
  </bookViews>
  <sheets>
    <sheet name="2022" sheetId="6" r:id="rId1"/>
    <sheet name="2021" sheetId="4" r:id="rId2"/>
    <sheet name="2020" sheetId="5" r:id="rId3"/>
    <sheet name="2019" sheetId="2" r:id="rId4"/>
    <sheet name="2017" sheetId="1" r:id="rId5"/>
    <sheet name="2016" sheetId="3" r:id="rId6"/>
  </sheets>
  <definedNames>
    <definedName name="_Regression_Int" localSheetId="4" hidden="1">0</definedName>
  </definedNames>
  <calcPr calcId="162913"/>
</workbook>
</file>

<file path=xl/calcChain.xml><?xml version="1.0" encoding="utf-8"?>
<calcChain xmlns="http://schemas.openxmlformats.org/spreadsheetml/2006/main">
  <c r="E110" i="6" l="1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3" i="6"/>
  <c r="E92" i="6"/>
  <c r="E91" i="6"/>
  <c r="E90" i="6"/>
  <c r="E89" i="6"/>
  <c r="E88" i="6"/>
  <c r="E87" i="6"/>
  <c r="E86" i="6"/>
  <c r="E85" i="6"/>
  <c r="E84" i="6"/>
  <c r="E83" i="6"/>
  <c r="E82" i="6"/>
  <c r="E80" i="6"/>
  <c r="E79" i="6"/>
  <c r="E78" i="6"/>
  <c r="E77" i="6"/>
  <c r="E76" i="6"/>
  <c r="E75" i="6"/>
  <c r="E74" i="6"/>
  <c r="E73" i="6"/>
  <c r="E72" i="6"/>
  <c r="E71" i="6"/>
  <c r="E70" i="6"/>
  <c r="E69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3" i="6"/>
  <c r="E52" i="6"/>
  <c r="E51" i="6"/>
  <c r="E50" i="6"/>
  <c r="E49" i="6"/>
  <c r="E48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110" i="5" l="1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6" i="5"/>
  <c r="E85" i="5"/>
  <c r="E84" i="5"/>
  <c r="E83" i="5"/>
  <c r="E82" i="5"/>
  <c r="E80" i="5"/>
  <c r="E79" i="5"/>
  <c r="E78" i="5"/>
  <c r="E77" i="5"/>
  <c r="E76" i="5"/>
  <c r="E75" i="5"/>
  <c r="E74" i="5"/>
  <c r="E72" i="5"/>
  <c r="E71" i="5"/>
  <c r="E70" i="5"/>
  <c r="E69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3" i="5"/>
  <c r="E52" i="5"/>
  <c r="E51" i="5"/>
  <c r="E50" i="5"/>
  <c r="E49" i="5"/>
  <c r="E48" i="5"/>
  <c r="E47" i="5"/>
  <c r="E45" i="5"/>
  <c r="E44" i="5"/>
  <c r="E42" i="5"/>
  <c r="E41" i="5"/>
  <c r="E40" i="5"/>
  <c r="E39" i="5"/>
  <c r="E38" i="5"/>
  <c r="E37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46" i="4" l="1"/>
  <c r="E73" i="4"/>
  <c r="E110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3" i="4"/>
  <c r="E92" i="4"/>
  <c r="E91" i="4"/>
  <c r="E90" i="4"/>
  <c r="E89" i="4"/>
  <c r="E88" i="4"/>
  <c r="E87" i="4"/>
  <c r="E86" i="4"/>
  <c r="E85" i="4"/>
  <c r="E84" i="4"/>
  <c r="E83" i="4"/>
  <c r="E82" i="4"/>
  <c r="E80" i="4"/>
  <c r="E79" i="4"/>
  <c r="E78" i="4"/>
  <c r="E77" i="4"/>
  <c r="E76" i="4"/>
  <c r="E75" i="4"/>
  <c r="E74" i="4"/>
  <c r="E72" i="4"/>
  <c r="E71" i="4"/>
  <c r="E70" i="4"/>
  <c r="E69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3" i="4"/>
  <c r="E52" i="4"/>
  <c r="E51" i="4"/>
  <c r="E50" i="4"/>
  <c r="E49" i="4"/>
  <c r="E48" i="4"/>
  <c r="E47" i="4"/>
  <c r="E45" i="4"/>
  <c r="E44" i="4"/>
  <c r="E42" i="4"/>
  <c r="E41" i="4"/>
  <c r="E40" i="4"/>
  <c r="E39" i="4"/>
  <c r="E38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K110" i="3" l="1"/>
  <c r="E110" i="3"/>
  <c r="K108" i="3"/>
  <c r="E108" i="3"/>
  <c r="K107" i="3"/>
  <c r="E107" i="3"/>
  <c r="K106" i="3"/>
  <c r="E106" i="3"/>
  <c r="K105" i="3"/>
  <c r="E105" i="3"/>
  <c r="K104" i="3"/>
  <c r="E104" i="3"/>
  <c r="K103" i="3"/>
  <c r="E103" i="3"/>
  <c r="K102" i="3"/>
  <c r="E102" i="3"/>
  <c r="K101" i="3"/>
  <c r="E101" i="3"/>
  <c r="K100" i="3"/>
  <c r="E100" i="3"/>
  <c r="K99" i="3"/>
  <c r="E99" i="3"/>
  <c r="K98" i="3"/>
  <c r="E98" i="3"/>
  <c r="K97" i="3"/>
  <c r="E97" i="3"/>
  <c r="K96" i="3"/>
  <c r="E96" i="3"/>
  <c r="K95" i="3"/>
  <c r="E95" i="3"/>
  <c r="K93" i="3"/>
  <c r="E93" i="3"/>
  <c r="K92" i="3"/>
  <c r="E92" i="3"/>
  <c r="K91" i="3"/>
  <c r="E91" i="3"/>
  <c r="K90" i="3"/>
  <c r="E90" i="3"/>
  <c r="K89" i="3"/>
  <c r="E89" i="3"/>
  <c r="K88" i="3"/>
  <c r="E88" i="3"/>
  <c r="K87" i="3"/>
  <c r="E87" i="3"/>
  <c r="K86" i="3"/>
  <c r="E86" i="3"/>
  <c r="K85" i="3"/>
  <c r="E85" i="3"/>
  <c r="K84" i="3"/>
  <c r="E84" i="3"/>
  <c r="K83" i="3"/>
  <c r="E83" i="3"/>
  <c r="K82" i="3"/>
  <c r="E82" i="3"/>
  <c r="K80" i="3"/>
  <c r="E80" i="3"/>
  <c r="K79" i="3"/>
  <c r="E79" i="3"/>
  <c r="K78" i="3"/>
  <c r="E78" i="3"/>
  <c r="K77" i="3"/>
  <c r="E77" i="3"/>
  <c r="K76" i="3"/>
  <c r="E76" i="3"/>
  <c r="K75" i="3"/>
  <c r="E75" i="3"/>
  <c r="K74" i="3"/>
  <c r="E74" i="3"/>
  <c r="K72" i="3"/>
  <c r="E72" i="3"/>
  <c r="K71" i="3"/>
  <c r="E71" i="3"/>
  <c r="K70" i="3"/>
  <c r="E70" i="3"/>
  <c r="K69" i="3"/>
  <c r="E69" i="3"/>
  <c r="K67" i="3"/>
  <c r="E67" i="3"/>
  <c r="K66" i="3"/>
  <c r="E66" i="3"/>
  <c r="K65" i="3"/>
  <c r="E65" i="3"/>
  <c r="K64" i="3"/>
  <c r="E64" i="3"/>
  <c r="K63" i="3"/>
  <c r="E63" i="3"/>
  <c r="K62" i="3"/>
  <c r="E62" i="3"/>
  <c r="K61" i="3"/>
  <c r="E61" i="3"/>
  <c r="K60" i="3"/>
  <c r="E60" i="3"/>
  <c r="K59" i="3"/>
  <c r="E59" i="3"/>
  <c r="K58" i="3"/>
  <c r="E58" i="3"/>
  <c r="K57" i="3"/>
  <c r="E57" i="3"/>
  <c r="K56" i="3"/>
  <c r="E56" i="3"/>
  <c r="K55" i="3"/>
  <c r="E55" i="3"/>
  <c r="K53" i="3"/>
  <c r="E53" i="3"/>
  <c r="K52" i="3"/>
  <c r="E52" i="3"/>
  <c r="K51" i="3"/>
  <c r="E51" i="3"/>
  <c r="K50" i="3"/>
  <c r="E50" i="3"/>
  <c r="K49" i="3"/>
  <c r="E49" i="3"/>
  <c r="K48" i="3"/>
  <c r="E48" i="3"/>
  <c r="K47" i="3"/>
  <c r="E47" i="3"/>
  <c r="K46" i="3"/>
  <c r="K45" i="3"/>
  <c r="E45" i="3"/>
  <c r="K44" i="3"/>
  <c r="E44" i="3"/>
  <c r="K42" i="3"/>
  <c r="E42" i="3"/>
  <c r="K41" i="3"/>
  <c r="E41" i="3"/>
  <c r="K40" i="3"/>
  <c r="E40" i="3"/>
  <c r="K39" i="3"/>
  <c r="E39" i="3"/>
  <c r="K38" i="3"/>
  <c r="E38" i="3"/>
  <c r="K37" i="3"/>
  <c r="E37" i="3"/>
  <c r="K36" i="3"/>
  <c r="E36" i="3"/>
  <c r="K35" i="3"/>
  <c r="E35" i="3"/>
  <c r="K34" i="3"/>
  <c r="E34" i="3"/>
  <c r="K33" i="3"/>
  <c r="E33" i="3"/>
  <c r="K32" i="3"/>
  <c r="E32" i="3"/>
  <c r="K31" i="3"/>
  <c r="E31" i="3"/>
  <c r="K29" i="3"/>
  <c r="E29" i="3"/>
  <c r="K28" i="3"/>
  <c r="E28" i="3"/>
  <c r="K27" i="3"/>
  <c r="E27" i="3"/>
  <c r="K26" i="3"/>
  <c r="E26" i="3"/>
  <c r="K25" i="3"/>
  <c r="E25" i="3"/>
  <c r="K24" i="3"/>
  <c r="E24" i="3"/>
  <c r="K23" i="3"/>
  <c r="E23" i="3"/>
  <c r="K22" i="3"/>
  <c r="E22" i="3"/>
  <c r="K21" i="3"/>
  <c r="E21" i="3"/>
  <c r="K20" i="3"/>
  <c r="E20" i="3"/>
  <c r="K19" i="3"/>
  <c r="E19" i="3"/>
  <c r="K18" i="3"/>
  <c r="E18" i="3"/>
  <c r="K17" i="3"/>
  <c r="E17" i="3"/>
  <c r="K16" i="3"/>
  <c r="E16" i="3"/>
  <c r="K15" i="3"/>
  <c r="E15" i="3"/>
  <c r="K14" i="3"/>
  <c r="E14" i="3"/>
  <c r="K13" i="3"/>
  <c r="E13" i="3"/>
  <c r="K12" i="3"/>
  <c r="E12" i="3"/>
  <c r="K11" i="3"/>
  <c r="E11" i="3"/>
  <c r="K10" i="3"/>
  <c r="E10" i="3"/>
  <c r="K9" i="3"/>
  <c r="E9" i="3"/>
  <c r="K8" i="3"/>
  <c r="E8" i="3"/>
  <c r="K7" i="3"/>
  <c r="E7" i="3"/>
  <c r="E110" i="2" l="1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3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2" i="2"/>
  <c r="E71" i="2"/>
  <c r="E70" i="2"/>
  <c r="E69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9" i="2"/>
  <c r="E48" i="2"/>
  <c r="E47" i="2"/>
  <c r="E45" i="2"/>
  <c r="E44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K110" i="1" l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3" i="1"/>
  <c r="K92" i="1"/>
  <c r="K91" i="1"/>
  <c r="K90" i="1"/>
  <c r="K89" i="1"/>
  <c r="K88" i="1"/>
  <c r="K87" i="1"/>
  <c r="K86" i="1"/>
  <c r="K85" i="1"/>
  <c r="K84" i="1"/>
  <c r="K83" i="1"/>
  <c r="K82" i="1"/>
  <c r="K80" i="1"/>
  <c r="K79" i="1"/>
  <c r="K78" i="1"/>
  <c r="K77" i="1"/>
  <c r="K76" i="1"/>
  <c r="K75" i="1"/>
  <c r="K74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<sst xmlns="http://schemas.openxmlformats.org/spreadsheetml/2006/main" count="761" uniqueCount="148">
  <si>
    <t>Region</t>
  </si>
  <si>
    <t>Datenquelle:</t>
  </si>
  <si>
    <t>Oberpfalz</t>
  </si>
  <si>
    <t>Oberfranken</t>
  </si>
  <si>
    <t>Mittelfranken</t>
  </si>
  <si>
    <t>Bayern</t>
  </si>
  <si>
    <t>Ingolstadt (Krfr.St)</t>
  </si>
  <si>
    <t>München (Krfr.St)</t>
  </si>
  <si>
    <t>Rosenheim (Krfr.St)</t>
  </si>
  <si>
    <t>Altötting (Lkr)</t>
  </si>
  <si>
    <t>Berchtesgadener Land (Lkr)</t>
  </si>
  <si>
    <t>Bad Tölz-Wolfratshausen (Lkr)</t>
  </si>
  <si>
    <t>Dachau (Lkr)</t>
  </si>
  <si>
    <t>Ebersberg (Lkr)</t>
  </si>
  <si>
    <t>Eichstätt (Lkr)</t>
  </si>
  <si>
    <t>Erding (Lkr)</t>
  </si>
  <si>
    <t>Freising (Lkr)</t>
  </si>
  <si>
    <t>Fürstenfeldbruck (Lkr)</t>
  </si>
  <si>
    <t>Garmisch-Partenkirchen (Lkr)</t>
  </si>
  <si>
    <t>Landsberg am Lech (Lkr)</t>
  </si>
  <si>
    <t>Miesbach (Lkr)</t>
  </si>
  <si>
    <t>Mühldorf a.Inn (Lkr)</t>
  </si>
  <si>
    <t>München (Lkr)</t>
  </si>
  <si>
    <t>Neuburg-Schrobenhausen (Lkr)</t>
  </si>
  <si>
    <t>Pfaffenhofen a.d.Ilm (Lkr)</t>
  </si>
  <si>
    <t>Rosenheim (Lkr)</t>
  </si>
  <si>
    <t>Starnberg (Lkr)</t>
  </si>
  <si>
    <t>Traunstein (Lkr)</t>
  </si>
  <si>
    <t>Weilheim-Schongau (Lkr)</t>
  </si>
  <si>
    <t>Oberbayern</t>
  </si>
  <si>
    <t>Landshut (Krfr.St)</t>
  </si>
  <si>
    <t>Passau (Krfr.St)</t>
  </si>
  <si>
    <t>Straubing (Krfr.St)</t>
  </si>
  <si>
    <t>Deggendorf (Lkr)</t>
  </si>
  <si>
    <t>Freyung-Grafenau (Lkr)</t>
  </si>
  <si>
    <t>Kelheim (Lkr)</t>
  </si>
  <si>
    <t>Landshut (Lkr)</t>
  </si>
  <si>
    <t>Passau (Lkr)</t>
  </si>
  <si>
    <t>Regen (Lkr)</t>
  </si>
  <si>
    <t>Rottal-Inn (Lkr)</t>
  </si>
  <si>
    <t>Straubing-Bogen (Lkr)</t>
  </si>
  <si>
    <t>Dingolfing-Landau (Lkr)</t>
  </si>
  <si>
    <t>Niederbayern</t>
  </si>
  <si>
    <t>Amberg (Krfr.St)</t>
  </si>
  <si>
    <t>Regensburg (Krfr.St)</t>
  </si>
  <si>
    <t>Weiden i.d.OPf. (Krfr.St)</t>
  </si>
  <si>
    <t>Amberg-Sulzbach (Lkr)</t>
  </si>
  <si>
    <t>Cham (Lkr)</t>
  </si>
  <si>
    <t>Neumarkt i.d.OPf. (Lkr)</t>
  </si>
  <si>
    <t>Neustadt a.d.Waldnaab (Lkr)</t>
  </si>
  <si>
    <t>Regensburg (Lkr)</t>
  </si>
  <si>
    <t>Schwandorf (Lkr)</t>
  </si>
  <si>
    <t>Tirschenreuth (Lkr)</t>
  </si>
  <si>
    <t>Bamberg (Krfr.St)</t>
  </si>
  <si>
    <t>Bayreuth (Krfr.St)</t>
  </si>
  <si>
    <t>Coburg (Krfr.St)</t>
  </si>
  <si>
    <t>Hof (Krfr.St)</t>
  </si>
  <si>
    <t>Bamberg (Lkr)</t>
  </si>
  <si>
    <t>Bayreuth (Lkr)</t>
  </si>
  <si>
    <t>Coburg (Lkr)</t>
  </si>
  <si>
    <t>Forchheim (Lkr)</t>
  </si>
  <si>
    <t>Hof (Lkr)</t>
  </si>
  <si>
    <t>Kronach (Lkr)</t>
  </si>
  <si>
    <t>Kulmbach (Lkr)</t>
  </si>
  <si>
    <t>Lichtenfels (Lkr)</t>
  </si>
  <si>
    <t>Wunsiedel i.Fichtelgebirge (Lkr)</t>
  </si>
  <si>
    <t>Ansbach (Krfr.St)</t>
  </si>
  <si>
    <t>Erlangen (Krfr.St)</t>
  </si>
  <si>
    <t>Fürth (Krfr.St)</t>
  </si>
  <si>
    <t>Nürnberg (Krfr.St)</t>
  </si>
  <si>
    <t>Schwabach (Krfr.St)</t>
  </si>
  <si>
    <t>Ansbach (Lkr)</t>
  </si>
  <si>
    <t>Erlangen-Höchstadt (Lkr)</t>
  </si>
  <si>
    <t>Fürth (Lkr)</t>
  </si>
  <si>
    <t>Nürnberger Land (Lkr)</t>
  </si>
  <si>
    <t>Neustadt a.d.Aisch-Bad Windsheim (Lkr)</t>
  </si>
  <si>
    <t>Roth (Lkr)</t>
  </si>
  <si>
    <t>Weißenburg-Gunzenhausen (Lkr)</t>
  </si>
  <si>
    <t>Aschaffenburg (Krfr.St)</t>
  </si>
  <si>
    <t>Schweinfurt (Krfr.St)</t>
  </si>
  <si>
    <t>Würzburg (Krfr.St)</t>
  </si>
  <si>
    <t>Aschaffenburg (Lkr)</t>
  </si>
  <si>
    <t>Bad Kissingen (Lkr)</t>
  </si>
  <si>
    <t>Rhön-Grabfeld (Lkr)</t>
  </si>
  <si>
    <t>Haßberge (Lkr)</t>
  </si>
  <si>
    <t>Kitzingen (Lkr)</t>
  </si>
  <si>
    <t>Miltenberg (Lkr)</t>
  </si>
  <si>
    <t>Main-Spessart (Lkr)</t>
  </si>
  <si>
    <t>Schweinfurt (Lkr)</t>
  </si>
  <si>
    <t>Würzburg (Lkr)</t>
  </si>
  <si>
    <t>Unterfranken</t>
  </si>
  <si>
    <t>Augsburg (Krfr.St)</t>
  </si>
  <si>
    <t>Kaufbeuren (Krfr.St)</t>
  </si>
  <si>
    <t>Kempten (Allgäu) (Krfr.St)</t>
  </si>
  <si>
    <t>Memmingen (Krfr.St)</t>
  </si>
  <si>
    <t>Aichach-Friedberg (Lkr)</t>
  </si>
  <si>
    <t>Augsburg (Lkr)</t>
  </si>
  <si>
    <t>Dillingen a.d.Donau (Lkr)</t>
  </si>
  <si>
    <t>Günzburg (Lkr)</t>
  </si>
  <si>
    <t>Neu-Ulm (Lkr)</t>
  </si>
  <si>
    <t>Lindau (Bodensee) (Lkr)</t>
  </si>
  <si>
    <t>Ostallgäu (Lkr)</t>
  </si>
  <si>
    <t>Unterallgäu (Lkr)</t>
  </si>
  <si>
    <t>Donau-Ries (Lkr)</t>
  </si>
  <si>
    <t>Oberallgäu (Lkr)</t>
  </si>
  <si>
    <t>Schwaben</t>
  </si>
  <si>
    <t>Lfd. Nr.</t>
  </si>
  <si>
    <t>Tage</t>
  </si>
  <si>
    <t>Fälle</t>
  </si>
  <si>
    <t>Veränd. z. Vorjahr</t>
  </si>
  <si>
    <t>/</t>
  </si>
  <si>
    <t xml:space="preserve">/  </t>
  </si>
  <si>
    <t>Stand: Mai 2018</t>
  </si>
  <si>
    <t>Indikator (L)
3.28 A</t>
  </si>
  <si>
    <t>Krankenstand BKK in %</t>
  </si>
  <si>
    <t>Krankenstand AOK in %</t>
  </si>
  <si>
    <t>AOK: Arbeitsunfähigkeit je 100 Versichertenjahre</t>
  </si>
  <si>
    <t>AOK: Tage je Fall</t>
  </si>
  <si>
    <t>keine Daten (Aus Datenschutzgründen werden Kennzahlwerte nur ausgewiesen, wenn die ausgewertete Gruppe mindestens 10 Personen umfasst.)</t>
  </si>
  <si>
    <t xml:space="preserve">BKK Dachverband e.V.
</t>
  </si>
  <si>
    <t xml:space="preserve">Wido - Wissenschaftliches Institut der AOK; 
</t>
  </si>
  <si>
    <t>Allgemeine Krankenstandskennzahlen AOK/BKK-Mitglieder,  
Bayern im Regionvergleich</t>
  </si>
  <si>
    <t>Allgemeine Krankenstandskennzahlen AOK-Mitglieder,  Bayern im Regionvergleich</t>
  </si>
  <si>
    <t>2019</t>
  </si>
  <si>
    <t>Krankenstand in %</t>
  </si>
  <si>
    <t>Arbeitsunfähigkeit je 100 Versichertenjahre</t>
  </si>
  <si>
    <t>Tage je Fall</t>
  </si>
  <si>
    <t>keine Daten</t>
  </si>
  <si>
    <t>Wido - Wissenschaftliches Institut der AOK</t>
  </si>
  <si>
    <t>Aus Datenschutzgründen werden Kennzahlwerte nur ausgewiesen, wenn die ausgewertete Gruppe mindestens 10 Personen umfasst.</t>
  </si>
  <si>
    <t>AOK-Gesundheitsbericht 2019</t>
  </si>
  <si>
    <t>Stand: August 2020</t>
  </si>
  <si>
    <t>Allgemeine Krankenstandskennzahlen AOK/BKK-Mitglieder*,  
Bayern im Regionvergleich</t>
  </si>
  <si>
    <t>AOK:Tage je Fall</t>
  </si>
  <si>
    <t>AOK-Gesundheitsbericht 2016</t>
  </si>
  <si>
    <t>*</t>
  </si>
  <si>
    <t>Da die einzelnen Krankenkassen etwas unterschiedliche Versichertenpopulationen haben, sind die Daten nicht ganz repräsentativ für die sozialversicherungspflichtig Beschäftigten.</t>
  </si>
  <si>
    <t>BKK Dachverband e.V.
BKK-Gesundheitsreport Arbeit und Gesundheit Generation 50+ (2016; 2017)</t>
  </si>
  <si>
    <t>Stand: April 2017</t>
  </si>
  <si>
    <t>2021</t>
  </si>
  <si>
    <t>AOK-Gesundheitsbericht 2021</t>
  </si>
  <si>
    <t>2020</t>
  </si>
  <si>
    <t>Stand: August 2021</t>
  </si>
  <si>
    <t>Stand: Mai 2022</t>
  </si>
  <si>
    <t>AOK-Gesundheitsbericht 2020</t>
  </si>
  <si>
    <t>2022</t>
  </si>
  <si>
    <t>Stand: April 2023</t>
  </si>
  <si>
    <t>AOK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</si>
</sst>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##\ ###\ ###"/>
    <numFmt numFmtId="166" formatCode="###\ ###\ ###.0"/>
    <numFmt numFmtId="167" formatCode="#,##0.0"/>
    <numFmt numFmtId="168" formatCode="0.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164" fontId="1" fillId="0" borderId="0"/>
  </cellStyleXfs>
  <cellXfs count="76">
    <xf numFmtId="164" fontId="0" fillId="0" borderId="0" xfId="0"/>
    <xf numFmtId="164" fontId="4" fillId="0" borderId="0" xfId="0" applyFont="1"/>
    <xf numFmtId="164" fontId="5" fillId="0" borderId="0" xfId="0" applyFont="1"/>
    <xf numFmtId="164" fontId="0" fillId="0" borderId="1" xfId="0" applyBorder="1"/>
    <xf numFmtId="164" fontId="1" fillId="0" borderId="2" xfId="0" applyFont="1" applyBorder="1"/>
    <xf numFmtId="164" fontId="6" fillId="0" borderId="2" xfId="0" applyFont="1" applyBorder="1"/>
    <xf numFmtId="164" fontId="7" fillId="0" borderId="0" xfId="0" applyFont="1" applyBorder="1"/>
    <xf numFmtId="164" fontId="6" fillId="0" borderId="0" xfId="0" applyFont="1" applyBorder="1"/>
    <xf numFmtId="164" fontId="0" fillId="0" borderId="0" xfId="0" applyBorder="1"/>
    <xf numFmtId="2" fontId="1" fillId="0" borderId="1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/>
    <xf numFmtId="2" fontId="0" fillId="0" borderId="0" xfId="0" applyNumberFormat="1"/>
    <xf numFmtId="164" fontId="6" fillId="0" borderId="0" xfId="0" applyFont="1"/>
    <xf numFmtId="165" fontId="1" fillId="0" borderId="1" xfId="0" applyNumberFormat="1" applyFont="1" applyBorder="1"/>
    <xf numFmtId="165" fontId="1" fillId="0" borderId="0" xfId="0" applyNumberFormat="1" applyFont="1" applyBorder="1"/>
    <xf numFmtId="165" fontId="1" fillId="0" borderId="0" xfId="0" applyNumberFormat="1" applyFont="1"/>
    <xf numFmtId="165" fontId="2" fillId="0" borderId="0" xfId="0" applyNumberFormat="1" applyFont="1" applyBorder="1"/>
    <xf numFmtId="165" fontId="2" fillId="0" borderId="0" xfId="0" applyNumberFormat="1" applyFont="1"/>
    <xf numFmtId="165" fontId="0" fillId="0" borderId="0" xfId="0" applyNumberFormat="1"/>
    <xf numFmtId="165" fontId="0" fillId="0" borderId="1" xfId="0" applyNumberFormat="1" applyBorder="1"/>
    <xf numFmtId="165" fontId="0" fillId="0" borderId="0" xfId="0" applyNumberFormat="1" applyBorder="1"/>
    <xf numFmtId="166" fontId="3" fillId="0" borderId="1" xfId="0" applyNumberFormat="1" applyFont="1" applyBorder="1" applyAlignment="1">
      <alignment horizontal="right"/>
    </xf>
    <xf numFmtId="166" fontId="1" fillId="0" borderId="0" xfId="0" applyNumberFormat="1" applyFont="1" applyBorder="1"/>
    <xf numFmtId="166" fontId="1" fillId="0" borderId="0" xfId="0" applyNumberFormat="1" applyFont="1"/>
    <xf numFmtId="166" fontId="2" fillId="0" borderId="0" xfId="0" applyNumberFormat="1" applyFont="1" applyBorder="1"/>
    <xf numFmtId="166" fontId="2" fillId="0" borderId="0" xfId="0" applyNumberFormat="1" applyFont="1"/>
    <xf numFmtId="166" fontId="0" fillId="0" borderId="0" xfId="0" applyNumberFormat="1"/>
    <xf numFmtId="166" fontId="1" fillId="0" borderId="1" xfId="0" applyNumberFormat="1" applyFont="1" applyBorder="1"/>
    <xf numFmtId="164" fontId="1" fillId="0" borderId="3" xfId="1" applyBorder="1"/>
    <xf numFmtId="164" fontId="6" fillId="0" borderId="3" xfId="1" applyFont="1" applyBorder="1"/>
    <xf numFmtId="164" fontId="6" fillId="0" borderId="4" xfId="0" applyFont="1" applyBorder="1"/>
    <xf numFmtId="164" fontId="6" fillId="0" borderId="5" xfId="1" applyFont="1" applyBorder="1"/>
    <xf numFmtId="164" fontId="0" fillId="0" borderId="5" xfId="0" applyBorder="1" applyAlignment="1">
      <alignment horizontal="center" vertical="center" wrapText="1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7" fontId="6" fillId="0" borderId="6" xfId="0" applyNumberFormat="1" applyFont="1" applyBorder="1"/>
    <xf numFmtId="167" fontId="6" fillId="0" borderId="7" xfId="0" applyNumberFormat="1" applyFont="1" applyBorder="1"/>
    <xf numFmtId="164" fontId="1" fillId="0" borderId="0" xfId="0" applyFont="1"/>
    <xf numFmtId="2" fontId="4" fillId="0" borderId="0" xfId="0" applyNumberFormat="1" applyFont="1" applyAlignment="1">
      <alignment horizontal="right"/>
    </xf>
    <xf numFmtId="166" fontId="4" fillId="0" borderId="0" xfId="0" applyNumberFormat="1" applyFont="1"/>
    <xf numFmtId="167" fontId="0" fillId="0" borderId="14" xfId="0" applyNumberFormat="1" applyBorder="1"/>
    <xf numFmtId="167" fontId="0" fillId="0" borderId="0" xfId="0" applyNumberFormat="1" applyBorder="1"/>
    <xf numFmtId="167" fontId="0" fillId="0" borderId="14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4" fontId="6" fillId="0" borderId="0" xfId="0" applyFont="1" applyAlignment="1">
      <alignment horizontal="center" vertical="center"/>
    </xf>
    <xf numFmtId="164" fontId="0" fillId="0" borderId="15" xfId="0" applyBorder="1"/>
    <xf numFmtId="49" fontId="6" fillId="0" borderId="0" xfId="0" applyNumberFormat="1" applyFont="1" applyAlignment="1">
      <alignment horizontal="center" vertical="center"/>
    </xf>
    <xf numFmtId="167" fontId="0" fillId="0" borderId="7" xfId="0" applyNumberFormat="1" applyBorder="1"/>
    <xf numFmtId="164" fontId="1" fillId="0" borderId="0" xfId="0" applyFont="1" applyBorder="1"/>
    <xf numFmtId="165" fontId="4" fillId="0" borderId="0" xfId="0" applyNumberFormat="1" applyFont="1"/>
    <xf numFmtId="164" fontId="0" fillId="0" borderId="6" xfId="0" applyBorder="1"/>
    <xf numFmtId="164" fontId="0" fillId="0" borderId="7" xfId="0" applyBorder="1"/>
    <xf numFmtId="165" fontId="0" fillId="0" borderId="0" xfId="0" applyNumberFormat="1" applyAlignment="1">
      <alignment horizontal="left"/>
    </xf>
    <xf numFmtId="165" fontId="4" fillId="0" borderId="0" xfId="0" applyNumberFormat="1" applyFont="1" applyAlignment="1">
      <alignment vertical="top" wrapText="1"/>
    </xf>
    <xf numFmtId="168" fontId="0" fillId="0" borderId="0" xfId="0" applyNumberFormat="1"/>
    <xf numFmtId="168" fontId="0" fillId="0" borderId="6" xfId="0" applyNumberFormat="1" applyBorder="1"/>
    <xf numFmtId="168" fontId="0" fillId="0" borderId="7" xfId="0" applyNumberFormat="1" applyBorder="1"/>
    <xf numFmtId="166" fontId="4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164" fontId="4" fillId="0" borderId="0" xfId="0" applyFont="1" applyAlignment="1">
      <alignment horizontal="left" vertical="top" wrapText="1"/>
    </xf>
    <xf numFmtId="164" fontId="1" fillId="2" borderId="0" xfId="0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0" xfId="0" applyFont="1" applyBorder="1" applyAlignment="1">
      <alignment horizontal="center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4" fontId="0" fillId="0" borderId="10" xfId="0" applyBorder="1" applyAlignment="1">
      <alignment horizontal="center" vertical="center" wrapText="1"/>
    </xf>
    <xf numFmtId="164" fontId="0" fillId="0" borderId="11" xfId="0" applyBorder="1" applyAlignment="1">
      <alignment horizontal="center" vertical="center" wrapText="1"/>
    </xf>
    <xf numFmtId="164" fontId="0" fillId="0" borderId="12" xfId="0" applyBorder="1" applyAlignment="1">
      <alignment horizontal="center" vertical="center" wrapText="1"/>
    </xf>
    <xf numFmtId="164" fontId="0" fillId="0" borderId="13" xfId="0" applyBorder="1" applyAlignment="1">
      <alignment horizontal="center" vertical="center" wrapText="1"/>
    </xf>
    <xf numFmtId="164" fontId="6" fillId="2" borderId="0" xfId="0" applyFont="1" applyFill="1" applyAlignment="1">
      <alignment horizontal="center" vertical="center" wrapText="1"/>
    </xf>
  </cellXfs>
  <cellStyles count="2">
    <cellStyle name="Standard" xfId="0" builtinId="0"/>
    <cellStyle name="Standard_030070009200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workbookViewId="0">
      <selection activeCell="B7" sqref="B7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0.33203125" style="12" customWidth="1"/>
    <col min="7" max="7" width="10.33203125" style="27" customWidth="1"/>
    <col min="8" max="8" width="10.33203125" style="19" customWidth="1"/>
    <col min="254" max="254" width="5.109375" customWidth="1"/>
    <col min="255" max="255" width="34.6640625" customWidth="1"/>
    <col min="256" max="258" width="9" customWidth="1"/>
    <col min="259" max="261" width="10.33203125" customWidth="1"/>
    <col min="510" max="510" width="5.109375" customWidth="1"/>
    <col min="511" max="511" width="34.6640625" customWidth="1"/>
    <col min="512" max="514" width="9" customWidth="1"/>
    <col min="515" max="517" width="10.33203125" customWidth="1"/>
    <col min="766" max="766" width="5.109375" customWidth="1"/>
    <col min="767" max="767" width="34.6640625" customWidth="1"/>
    <col min="768" max="770" width="9" customWidth="1"/>
    <col min="771" max="773" width="10.33203125" customWidth="1"/>
    <col min="1022" max="1022" width="5.109375" customWidth="1"/>
    <col min="1023" max="1023" width="34.6640625" customWidth="1"/>
    <col min="1024" max="1026" width="9" customWidth="1"/>
    <col min="1027" max="1029" width="10.33203125" customWidth="1"/>
    <col min="1278" max="1278" width="5.109375" customWidth="1"/>
    <col min="1279" max="1279" width="34.6640625" customWidth="1"/>
    <col min="1280" max="1282" width="9" customWidth="1"/>
    <col min="1283" max="1285" width="10.33203125" customWidth="1"/>
    <col min="1534" max="1534" width="5.109375" customWidth="1"/>
    <col min="1535" max="1535" width="34.6640625" customWidth="1"/>
    <col min="1536" max="1538" width="9" customWidth="1"/>
    <col min="1539" max="1541" width="10.33203125" customWidth="1"/>
    <col min="1790" max="1790" width="5.109375" customWidth="1"/>
    <col min="1791" max="1791" width="34.6640625" customWidth="1"/>
    <col min="1792" max="1794" width="9" customWidth="1"/>
    <col min="1795" max="1797" width="10.33203125" customWidth="1"/>
    <col min="2046" max="2046" width="5.109375" customWidth="1"/>
    <col min="2047" max="2047" width="34.6640625" customWidth="1"/>
    <col min="2048" max="2050" width="9" customWidth="1"/>
    <col min="2051" max="2053" width="10.33203125" customWidth="1"/>
    <col min="2302" max="2302" width="5.109375" customWidth="1"/>
    <col min="2303" max="2303" width="34.6640625" customWidth="1"/>
    <col min="2304" max="2306" width="9" customWidth="1"/>
    <col min="2307" max="2309" width="10.33203125" customWidth="1"/>
    <col min="2558" max="2558" width="5.109375" customWidth="1"/>
    <col min="2559" max="2559" width="34.6640625" customWidth="1"/>
    <col min="2560" max="2562" width="9" customWidth="1"/>
    <col min="2563" max="2565" width="10.33203125" customWidth="1"/>
    <col min="2814" max="2814" width="5.109375" customWidth="1"/>
    <col min="2815" max="2815" width="34.6640625" customWidth="1"/>
    <col min="2816" max="2818" width="9" customWidth="1"/>
    <col min="2819" max="2821" width="10.33203125" customWidth="1"/>
    <col min="3070" max="3070" width="5.109375" customWidth="1"/>
    <col min="3071" max="3071" width="34.6640625" customWidth="1"/>
    <col min="3072" max="3074" width="9" customWidth="1"/>
    <col min="3075" max="3077" width="10.33203125" customWidth="1"/>
    <col min="3326" max="3326" width="5.109375" customWidth="1"/>
    <col min="3327" max="3327" width="34.6640625" customWidth="1"/>
    <col min="3328" max="3330" width="9" customWidth="1"/>
    <col min="3331" max="3333" width="10.33203125" customWidth="1"/>
    <col min="3582" max="3582" width="5.109375" customWidth="1"/>
    <col min="3583" max="3583" width="34.6640625" customWidth="1"/>
    <col min="3584" max="3586" width="9" customWidth="1"/>
    <col min="3587" max="3589" width="10.33203125" customWidth="1"/>
    <col min="3838" max="3838" width="5.109375" customWidth="1"/>
    <col min="3839" max="3839" width="34.6640625" customWidth="1"/>
    <col min="3840" max="3842" width="9" customWidth="1"/>
    <col min="3843" max="3845" width="10.33203125" customWidth="1"/>
    <col min="4094" max="4094" width="5.109375" customWidth="1"/>
    <col min="4095" max="4095" width="34.6640625" customWidth="1"/>
    <col min="4096" max="4098" width="9" customWidth="1"/>
    <col min="4099" max="4101" width="10.33203125" customWidth="1"/>
    <col min="4350" max="4350" width="5.109375" customWidth="1"/>
    <col min="4351" max="4351" width="34.6640625" customWidth="1"/>
    <col min="4352" max="4354" width="9" customWidth="1"/>
    <col min="4355" max="4357" width="10.33203125" customWidth="1"/>
    <col min="4606" max="4606" width="5.109375" customWidth="1"/>
    <col min="4607" max="4607" width="34.6640625" customWidth="1"/>
    <col min="4608" max="4610" width="9" customWidth="1"/>
    <col min="4611" max="4613" width="10.33203125" customWidth="1"/>
    <col min="4862" max="4862" width="5.109375" customWidth="1"/>
    <col min="4863" max="4863" width="34.6640625" customWidth="1"/>
    <col min="4864" max="4866" width="9" customWidth="1"/>
    <col min="4867" max="4869" width="10.33203125" customWidth="1"/>
    <col min="5118" max="5118" width="5.109375" customWidth="1"/>
    <col min="5119" max="5119" width="34.6640625" customWidth="1"/>
    <col min="5120" max="5122" width="9" customWidth="1"/>
    <col min="5123" max="5125" width="10.33203125" customWidth="1"/>
    <col min="5374" max="5374" width="5.109375" customWidth="1"/>
    <col min="5375" max="5375" width="34.6640625" customWidth="1"/>
    <col min="5376" max="5378" width="9" customWidth="1"/>
    <col min="5379" max="5381" width="10.33203125" customWidth="1"/>
    <col min="5630" max="5630" width="5.109375" customWidth="1"/>
    <col min="5631" max="5631" width="34.6640625" customWidth="1"/>
    <col min="5632" max="5634" width="9" customWidth="1"/>
    <col min="5635" max="5637" width="10.33203125" customWidth="1"/>
    <col min="5886" max="5886" width="5.109375" customWidth="1"/>
    <col min="5887" max="5887" width="34.6640625" customWidth="1"/>
    <col min="5888" max="5890" width="9" customWidth="1"/>
    <col min="5891" max="5893" width="10.33203125" customWidth="1"/>
    <col min="6142" max="6142" width="5.109375" customWidth="1"/>
    <col min="6143" max="6143" width="34.6640625" customWidth="1"/>
    <col min="6144" max="6146" width="9" customWidth="1"/>
    <col min="6147" max="6149" width="10.33203125" customWidth="1"/>
    <col min="6398" max="6398" width="5.109375" customWidth="1"/>
    <col min="6399" max="6399" width="34.6640625" customWidth="1"/>
    <col min="6400" max="6402" width="9" customWidth="1"/>
    <col min="6403" max="6405" width="10.33203125" customWidth="1"/>
    <col min="6654" max="6654" width="5.109375" customWidth="1"/>
    <col min="6655" max="6655" width="34.6640625" customWidth="1"/>
    <col min="6656" max="6658" width="9" customWidth="1"/>
    <col min="6659" max="6661" width="10.33203125" customWidth="1"/>
    <col min="6910" max="6910" width="5.109375" customWidth="1"/>
    <col min="6911" max="6911" width="34.6640625" customWidth="1"/>
    <col min="6912" max="6914" width="9" customWidth="1"/>
    <col min="6915" max="6917" width="10.33203125" customWidth="1"/>
    <col min="7166" max="7166" width="5.109375" customWidth="1"/>
    <col min="7167" max="7167" width="34.6640625" customWidth="1"/>
    <col min="7168" max="7170" width="9" customWidth="1"/>
    <col min="7171" max="7173" width="10.33203125" customWidth="1"/>
    <col min="7422" max="7422" width="5.109375" customWidth="1"/>
    <col min="7423" max="7423" width="34.6640625" customWidth="1"/>
    <col min="7424" max="7426" width="9" customWidth="1"/>
    <col min="7427" max="7429" width="10.33203125" customWidth="1"/>
    <col min="7678" max="7678" width="5.109375" customWidth="1"/>
    <col min="7679" max="7679" width="34.6640625" customWidth="1"/>
    <col min="7680" max="7682" width="9" customWidth="1"/>
    <col min="7683" max="7685" width="10.33203125" customWidth="1"/>
    <col min="7934" max="7934" width="5.109375" customWidth="1"/>
    <col min="7935" max="7935" width="34.6640625" customWidth="1"/>
    <col min="7936" max="7938" width="9" customWidth="1"/>
    <col min="7939" max="7941" width="10.33203125" customWidth="1"/>
    <col min="8190" max="8190" width="5.109375" customWidth="1"/>
    <col min="8191" max="8191" width="34.6640625" customWidth="1"/>
    <col min="8192" max="8194" width="9" customWidth="1"/>
    <col min="8195" max="8197" width="10.33203125" customWidth="1"/>
    <col min="8446" max="8446" width="5.109375" customWidth="1"/>
    <col min="8447" max="8447" width="34.6640625" customWidth="1"/>
    <col min="8448" max="8450" width="9" customWidth="1"/>
    <col min="8451" max="8453" width="10.33203125" customWidth="1"/>
    <col min="8702" max="8702" width="5.109375" customWidth="1"/>
    <col min="8703" max="8703" width="34.6640625" customWidth="1"/>
    <col min="8704" max="8706" width="9" customWidth="1"/>
    <col min="8707" max="8709" width="10.33203125" customWidth="1"/>
    <col min="8958" max="8958" width="5.109375" customWidth="1"/>
    <col min="8959" max="8959" width="34.6640625" customWidth="1"/>
    <col min="8960" max="8962" width="9" customWidth="1"/>
    <col min="8963" max="8965" width="10.33203125" customWidth="1"/>
    <col min="9214" max="9214" width="5.109375" customWidth="1"/>
    <col min="9215" max="9215" width="34.6640625" customWidth="1"/>
    <col min="9216" max="9218" width="9" customWidth="1"/>
    <col min="9219" max="9221" width="10.33203125" customWidth="1"/>
    <col min="9470" max="9470" width="5.109375" customWidth="1"/>
    <col min="9471" max="9471" width="34.6640625" customWidth="1"/>
    <col min="9472" max="9474" width="9" customWidth="1"/>
    <col min="9475" max="9477" width="10.33203125" customWidth="1"/>
    <col min="9726" max="9726" width="5.109375" customWidth="1"/>
    <col min="9727" max="9727" width="34.6640625" customWidth="1"/>
    <col min="9728" max="9730" width="9" customWidth="1"/>
    <col min="9731" max="9733" width="10.33203125" customWidth="1"/>
    <col min="9982" max="9982" width="5.109375" customWidth="1"/>
    <col min="9983" max="9983" width="34.6640625" customWidth="1"/>
    <col min="9984" max="9986" width="9" customWidth="1"/>
    <col min="9987" max="9989" width="10.33203125" customWidth="1"/>
    <col min="10238" max="10238" width="5.109375" customWidth="1"/>
    <col min="10239" max="10239" width="34.6640625" customWidth="1"/>
    <col min="10240" max="10242" width="9" customWidth="1"/>
    <col min="10243" max="10245" width="10.33203125" customWidth="1"/>
    <col min="10494" max="10494" width="5.109375" customWidth="1"/>
    <col min="10495" max="10495" width="34.6640625" customWidth="1"/>
    <col min="10496" max="10498" width="9" customWidth="1"/>
    <col min="10499" max="10501" width="10.33203125" customWidth="1"/>
    <col min="10750" max="10750" width="5.109375" customWidth="1"/>
    <col min="10751" max="10751" width="34.6640625" customWidth="1"/>
    <col min="10752" max="10754" width="9" customWidth="1"/>
    <col min="10755" max="10757" width="10.33203125" customWidth="1"/>
    <col min="11006" max="11006" width="5.109375" customWidth="1"/>
    <col min="11007" max="11007" width="34.6640625" customWidth="1"/>
    <col min="11008" max="11010" width="9" customWidth="1"/>
    <col min="11011" max="11013" width="10.33203125" customWidth="1"/>
    <col min="11262" max="11262" width="5.109375" customWidth="1"/>
    <col min="11263" max="11263" width="34.6640625" customWidth="1"/>
    <col min="11264" max="11266" width="9" customWidth="1"/>
    <col min="11267" max="11269" width="10.33203125" customWidth="1"/>
    <col min="11518" max="11518" width="5.109375" customWidth="1"/>
    <col min="11519" max="11519" width="34.6640625" customWidth="1"/>
    <col min="11520" max="11522" width="9" customWidth="1"/>
    <col min="11523" max="11525" width="10.33203125" customWidth="1"/>
    <col min="11774" max="11774" width="5.109375" customWidth="1"/>
    <col min="11775" max="11775" width="34.6640625" customWidth="1"/>
    <col min="11776" max="11778" width="9" customWidth="1"/>
    <col min="11779" max="11781" width="10.33203125" customWidth="1"/>
    <col min="12030" max="12030" width="5.109375" customWidth="1"/>
    <col min="12031" max="12031" width="34.6640625" customWidth="1"/>
    <col min="12032" max="12034" width="9" customWidth="1"/>
    <col min="12035" max="12037" width="10.33203125" customWidth="1"/>
    <col min="12286" max="12286" width="5.109375" customWidth="1"/>
    <col min="12287" max="12287" width="34.6640625" customWidth="1"/>
    <col min="12288" max="12290" width="9" customWidth="1"/>
    <col min="12291" max="12293" width="10.33203125" customWidth="1"/>
    <col min="12542" max="12542" width="5.109375" customWidth="1"/>
    <col min="12543" max="12543" width="34.6640625" customWidth="1"/>
    <col min="12544" max="12546" width="9" customWidth="1"/>
    <col min="12547" max="12549" width="10.33203125" customWidth="1"/>
    <col min="12798" max="12798" width="5.109375" customWidth="1"/>
    <col min="12799" max="12799" width="34.6640625" customWidth="1"/>
    <col min="12800" max="12802" width="9" customWidth="1"/>
    <col min="12803" max="12805" width="10.33203125" customWidth="1"/>
    <col min="13054" max="13054" width="5.109375" customWidth="1"/>
    <col min="13055" max="13055" width="34.6640625" customWidth="1"/>
    <col min="13056" max="13058" width="9" customWidth="1"/>
    <col min="13059" max="13061" width="10.33203125" customWidth="1"/>
    <col min="13310" max="13310" width="5.109375" customWidth="1"/>
    <col min="13311" max="13311" width="34.6640625" customWidth="1"/>
    <col min="13312" max="13314" width="9" customWidth="1"/>
    <col min="13315" max="13317" width="10.33203125" customWidth="1"/>
    <col min="13566" max="13566" width="5.109375" customWidth="1"/>
    <col min="13567" max="13567" width="34.6640625" customWidth="1"/>
    <col min="13568" max="13570" width="9" customWidth="1"/>
    <col min="13571" max="13573" width="10.33203125" customWidth="1"/>
    <col min="13822" max="13822" width="5.109375" customWidth="1"/>
    <col min="13823" max="13823" width="34.6640625" customWidth="1"/>
    <col min="13824" max="13826" width="9" customWidth="1"/>
    <col min="13827" max="13829" width="10.33203125" customWidth="1"/>
    <col min="14078" max="14078" width="5.109375" customWidth="1"/>
    <col min="14079" max="14079" width="34.6640625" customWidth="1"/>
    <col min="14080" max="14082" width="9" customWidth="1"/>
    <col min="14083" max="14085" width="10.33203125" customWidth="1"/>
    <col min="14334" max="14334" width="5.109375" customWidth="1"/>
    <col min="14335" max="14335" width="34.6640625" customWidth="1"/>
    <col min="14336" max="14338" width="9" customWidth="1"/>
    <col min="14339" max="14341" width="10.33203125" customWidth="1"/>
    <col min="14590" max="14590" width="5.109375" customWidth="1"/>
    <col min="14591" max="14591" width="34.6640625" customWidth="1"/>
    <col min="14592" max="14594" width="9" customWidth="1"/>
    <col min="14595" max="14597" width="10.33203125" customWidth="1"/>
    <col min="14846" max="14846" width="5.109375" customWidth="1"/>
    <col min="14847" max="14847" width="34.6640625" customWidth="1"/>
    <col min="14848" max="14850" width="9" customWidth="1"/>
    <col min="14851" max="14853" width="10.33203125" customWidth="1"/>
    <col min="15102" max="15102" width="5.109375" customWidth="1"/>
    <col min="15103" max="15103" width="34.6640625" customWidth="1"/>
    <col min="15104" max="15106" width="9" customWidth="1"/>
    <col min="15107" max="15109" width="10.33203125" customWidth="1"/>
    <col min="15358" max="15358" width="5.109375" customWidth="1"/>
    <col min="15359" max="15359" width="34.6640625" customWidth="1"/>
    <col min="15360" max="15362" width="9" customWidth="1"/>
    <col min="15363" max="15365" width="10.33203125" customWidth="1"/>
    <col min="15614" max="15614" width="5.109375" customWidth="1"/>
    <col min="15615" max="15615" width="34.6640625" customWidth="1"/>
    <col min="15616" max="15618" width="9" customWidth="1"/>
    <col min="15619" max="15621" width="10.33203125" customWidth="1"/>
    <col min="15870" max="15870" width="5.109375" customWidth="1"/>
    <col min="15871" max="15871" width="34.6640625" customWidth="1"/>
    <col min="15872" max="15874" width="9" customWidth="1"/>
    <col min="15875" max="15877" width="10.33203125" customWidth="1"/>
    <col min="16126" max="16126" width="5.109375" customWidth="1"/>
    <col min="16127" max="16127" width="34.6640625" customWidth="1"/>
    <col min="16128" max="16130" width="9" customWidth="1"/>
    <col min="16131" max="16133" width="10.33203125" customWidth="1"/>
  </cols>
  <sheetData>
    <row r="1" spans="1:11" ht="20.399999999999999" customHeight="1" x14ac:dyDescent="0.35">
      <c r="A1" s="3"/>
      <c r="B1" s="3"/>
      <c r="C1" s="14"/>
      <c r="D1" s="22"/>
      <c r="E1" s="22"/>
      <c r="F1" s="9"/>
      <c r="G1" s="28"/>
      <c r="H1" s="20"/>
    </row>
    <row r="2" spans="1:11" ht="12" customHeight="1" x14ac:dyDescent="0.25">
      <c r="A2" s="8"/>
      <c r="B2" s="8"/>
      <c r="C2" s="15"/>
      <c r="D2" s="23"/>
      <c r="E2" s="23"/>
      <c r="F2" s="10"/>
      <c r="G2" s="23"/>
      <c r="H2" s="21"/>
    </row>
    <row r="3" spans="1:11" s="13" customFormat="1" ht="39" customHeight="1" x14ac:dyDescent="0.25">
      <c r="A3" s="75" t="s">
        <v>113</v>
      </c>
      <c r="B3" s="75"/>
      <c r="C3" s="63" t="s">
        <v>122</v>
      </c>
      <c r="D3" s="63"/>
      <c r="E3" s="63"/>
      <c r="F3" s="63"/>
      <c r="G3" s="63"/>
      <c r="H3" s="48" t="s">
        <v>145</v>
      </c>
    </row>
    <row r="4" spans="1:11" ht="12" customHeight="1" x14ac:dyDescent="0.25">
      <c r="C4" s="17"/>
      <c r="D4" s="25"/>
      <c r="E4" s="25"/>
      <c r="F4" s="11"/>
      <c r="G4" s="24"/>
    </row>
    <row r="5" spans="1:11" ht="28.5" customHeight="1" x14ac:dyDescent="0.25">
      <c r="A5" s="64" t="s">
        <v>106</v>
      </c>
      <c r="B5" s="66" t="s">
        <v>0</v>
      </c>
      <c r="C5" s="68" t="s">
        <v>124</v>
      </c>
      <c r="D5" s="69"/>
      <c r="E5" s="70"/>
      <c r="F5" s="68" t="s">
        <v>125</v>
      </c>
      <c r="G5" s="70"/>
      <c r="H5" s="71" t="s">
        <v>126</v>
      </c>
    </row>
    <row r="6" spans="1:11" ht="27.75" customHeight="1" x14ac:dyDescent="0.25">
      <c r="A6" s="65"/>
      <c r="B6" s="67"/>
      <c r="C6" s="33">
        <v>2022</v>
      </c>
      <c r="D6" s="33">
        <v>2021</v>
      </c>
      <c r="E6" s="33" t="s">
        <v>109</v>
      </c>
      <c r="F6" s="33" t="s">
        <v>108</v>
      </c>
      <c r="G6" s="33" t="s">
        <v>107</v>
      </c>
      <c r="H6" s="72"/>
    </row>
    <row r="7" spans="1:11" ht="12" customHeight="1" x14ac:dyDescent="0.25">
      <c r="A7" s="4">
        <v>1</v>
      </c>
      <c r="B7" s="29" t="s">
        <v>6</v>
      </c>
      <c r="C7" s="56">
        <v>5.6</v>
      </c>
      <c r="D7" s="56">
        <v>4.3</v>
      </c>
      <c r="E7" s="34">
        <f t="shared" ref="E7:E29" si="0">C7-D7</f>
        <v>1.2999999999999998</v>
      </c>
      <c r="F7" s="34">
        <v>191.1</v>
      </c>
      <c r="G7" s="34">
        <v>2045.5</v>
      </c>
      <c r="H7" s="34">
        <v>10.7</v>
      </c>
      <c r="J7" s="8"/>
      <c r="K7" s="8"/>
    </row>
    <row r="8" spans="1:11" ht="12" customHeight="1" x14ac:dyDescent="0.25">
      <c r="A8" s="4">
        <v>2</v>
      </c>
      <c r="B8" s="29" t="s">
        <v>7</v>
      </c>
      <c r="C8" s="56">
        <v>4.8</v>
      </c>
      <c r="D8" s="56">
        <v>3.7</v>
      </c>
      <c r="E8" s="34">
        <f t="shared" si="0"/>
        <v>1.0999999999999996</v>
      </c>
      <c r="F8" s="34">
        <v>169.4</v>
      </c>
      <c r="G8" s="34">
        <v>1742.6</v>
      </c>
      <c r="H8" s="34">
        <v>10.3</v>
      </c>
      <c r="J8" s="8"/>
      <c r="K8" s="8"/>
    </row>
    <row r="9" spans="1:11" ht="12" customHeight="1" x14ac:dyDescent="0.25">
      <c r="A9" s="4">
        <v>3</v>
      </c>
      <c r="B9" s="29" t="s">
        <v>8</v>
      </c>
      <c r="C9" s="56">
        <v>5.7</v>
      </c>
      <c r="D9" s="56">
        <v>4.5</v>
      </c>
      <c r="E9" s="34">
        <f t="shared" si="0"/>
        <v>1.2000000000000002</v>
      </c>
      <c r="F9" s="34">
        <v>213.4</v>
      </c>
      <c r="G9" s="34">
        <v>2087.4</v>
      </c>
      <c r="H9" s="34">
        <v>9.8000000000000007</v>
      </c>
      <c r="J9" s="8"/>
      <c r="K9" s="8"/>
    </row>
    <row r="10" spans="1:11" ht="12" customHeight="1" x14ac:dyDescent="0.25">
      <c r="A10" s="4">
        <v>4</v>
      </c>
      <c r="B10" s="29" t="s">
        <v>9</v>
      </c>
      <c r="C10" s="56">
        <v>6</v>
      </c>
      <c r="D10" s="56">
        <v>4.7</v>
      </c>
      <c r="E10" s="34">
        <f t="shared" si="0"/>
        <v>1.2999999999999998</v>
      </c>
      <c r="F10" s="34">
        <v>213.6</v>
      </c>
      <c r="G10" s="34">
        <v>2202.5</v>
      </c>
      <c r="H10" s="34">
        <v>10.3</v>
      </c>
      <c r="J10" s="8"/>
      <c r="K10" s="8"/>
    </row>
    <row r="11" spans="1:11" ht="12" customHeight="1" x14ac:dyDescent="0.25">
      <c r="A11" s="4">
        <v>5</v>
      </c>
      <c r="B11" s="29" t="s">
        <v>10</v>
      </c>
      <c r="C11" s="56">
        <v>5.3</v>
      </c>
      <c r="D11" s="56">
        <v>4.2</v>
      </c>
      <c r="E11" s="34">
        <f t="shared" si="0"/>
        <v>1.0999999999999996</v>
      </c>
      <c r="F11" s="34">
        <v>185.9</v>
      </c>
      <c r="G11" s="34">
        <v>1926.6</v>
      </c>
      <c r="H11" s="34">
        <v>10.4</v>
      </c>
      <c r="J11" s="8"/>
      <c r="K11" s="8"/>
    </row>
    <row r="12" spans="1:11" ht="12" customHeight="1" x14ac:dyDescent="0.25">
      <c r="A12" s="4">
        <v>6</v>
      </c>
      <c r="B12" s="29" t="s">
        <v>11</v>
      </c>
      <c r="C12" s="56">
        <v>5.4</v>
      </c>
      <c r="D12" s="56">
        <v>4.4000000000000004</v>
      </c>
      <c r="E12" s="34">
        <f t="shared" si="0"/>
        <v>1</v>
      </c>
      <c r="F12" s="34">
        <v>187.1</v>
      </c>
      <c r="G12" s="34">
        <v>1961.4</v>
      </c>
      <c r="H12" s="34">
        <v>10.5</v>
      </c>
      <c r="J12" s="8"/>
      <c r="K12" s="8"/>
    </row>
    <row r="13" spans="1:11" ht="12" customHeight="1" x14ac:dyDescent="0.25">
      <c r="A13" s="4">
        <v>7</v>
      </c>
      <c r="B13" s="29" t="s">
        <v>12</v>
      </c>
      <c r="C13" s="56">
        <v>5.3</v>
      </c>
      <c r="D13" s="56">
        <v>4</v>
      </c>
      <c r="E13" s="34">
        <f t="shared" si="0"/>
        <v>1.2999999999999998</v>
      </c>
      <c r="F13" s="34">
        <v>187.4</v>
      </c>
      <c r="G13" s="34">
        <v>1937.6</v>
      </c>
      <c r="H13" s="34">
        <v>10.3</v>
      </c>
      <c r="J13" s="8"/>
      <c r="K13" s="8"/>
    </row>
    <row r="14" spans="1:11" ht="12" customHeight="1" x14ac:dyDescent="0.25">
      <c r="A14" s="4">
        <v>8</v>
      </c>
      <c r="B14" s="29" t="s">
        <v>13</v>
      </c>
      <c r="C14" s="56">
        <v>4.9000000000000004</v>
      </c>
      <c r="D14" s="56">
        <v>3.8</v>
      </c>
      <c r="E14" s="34">
        <f t="shared" si="0"/>
        <v>1.1000000000000005</v>
      </c>
      <c r="F14" s="34">
        <v>183.4</v>
      </c>
      <c r="G14" s="34">
        <v>2163.5</v>
      </c>
      <c r="H14" s="34">
        <v>11.8</v>
      </c>
      <c r="J14" s="8"/>
      <c r="K14" s="8"/>
    </row>
    <row r="15" spans="1:11" ht="12" customHeight="1" x14ac:dyDescent="0.25">
      <c r="A15" s="4">
        <v>9</v>
      </c>
      <c r="B15" s="29" t="s">
        <v>14</v>
      </c>
      <c r="C15" s="56">
        <v>5.9</v>
      </c>
      <c r="D15" s="56">
        <v>4.7</v>
      </c>
      <c r="E15" s="34">
        <f t="shared" si="0"/>
        <v>1.2000000000000002</v>
      </c>
      <c r="F15" s="34">
        <v>180.1</v>
      </c>
      <c r="G15" s="34">
        <v>1804.5</v>
      </c>
      <c r="H15" s="34">
        <v>10</v>
      </c>
      <c r="J15" s="8"/>
      <c r="K15" s="8"/>
    </row>
    <row r="16" spans="1:11" ht="12" customHeight="1" x14ac:dyDescent="0.25">
      <c r="A16" s="4">
        <v>10</v>
      </c>
      <c r="B16" s="29" t="s">
        <v>15</v>
      </c>
      <c r="C16" s="56">
        <v>5.6</v>
      </c>
      <c r="D16" s="56">
        <v>4.3</v>
      </c>
      <c r="E16" s="34">
        <f t="shared" si="0"/>
        <v>1.2999999999999998</v>
      </c>
      <c r="F16" s="34">
        <v>193.2</v>
      </c>
      <c r="G16" s="34">
        <v>2035.2</v>
      </c>
      <c r="H16" s="34">
        <v>10.5</v>
      </c>
      <c r="J16" s="8"/>
      <c r="K16" s="8"/>
    </row>
    <row r="17" spans="1:11" ht="12" customHeight="1" x14ac:dyDescent="0.25">
      <c r="A17" s="4">
        <v>11</v>
      </c>
      <c r="B17" s="29" t="s">
        <v>16</v>
      </c>
      <c r="C17" s="56">
        <v>5.4</v>
      </c>
      <c r="D17" s="56">
        <v>4.0999999999999996</v>
      </c>
      <c r="E17" s="34">
        <f t="shared" si="0"/>
        <v>1.3000000000000007</v>
      </c>
      <c r="F17" s="34">
        <v>191.2</v>
      </c>
      <c r="G17" s="34">
        <v>1960.5</v>
      </c>
      <c r="H17" s="34">
        <v>10.3</v>
      </c>
      <c r="J17" s="8"/>
      <c r="K17" s="8"/>
    </row>
    <row r="18" spans="1:11" ht="12" customHeight="1" x14ac:dyDescent="0.25">
      <c r="A18" s="4">
        <v>12</v>
      </c>
      <c r="B18" s="29" t="s">
        <v>17</v>
      </c>
      <c r="C18" s="56">
        <v>5.5</v>
      </c>
      <c r="D18" s="56">
        <v>4.3</v>
      </c>
      <c r="E18" s="34">
        <f t="shared" si="0"/>
        <v>1.2000000000000002</v>
      </c>
      <c r="F18" s="34">
        <v>192.9</v>
      </c>
      <c r="G18" s="34">
        <v>2013.7</v>
      </c>
      <c r="H18" s="34">
        <v>10.4</v>
      </c>
      <c r="J18" s="8"/>
      <c r="K18" s="8"/>
    </row>
    <row r="19" spans="1:11" ht="12" customHeight="1" x14ac:dyDescent="0.25">
      <c r="A19" s="4">
        <v>13</v>
      </c>
      <c r="B19" s="29" t="s">
        <v>18</v>
      </c>
      <c r="C19" s="56">
        <v>5.2</v>
      </c>
      <c r="D19" s="56">
        <v>3.9</v>
      </c>
      <c r="E19" s="34">
        <f t="shared" si="0"/>
        <v>1.3000000000000003</v>
      </c>
      <c r="F19" s="34">
        <v>182.1</v>
      </c>
      <c r="G19" s="34">
        <v>1908</v>
      </c>
      <c r="H19" s="34">
        <v>10.5</v>
      </c>
      <c r="J19" s="8"/>
      <c r="K19" s="8"/>
    </row>
    <row r="20" spans="1:11" ht="12" customHeight="1" x14ac:dyDescent="0.25">
      <c r="A20" s="4">
        <v>14</v>
      </c>
      <c r="B20" s="29" t="s">
        <v>19</v>
      </c>
      <c r="C20" s="56">
        <v>5.7</v>
      </c>
      <c r="D20" s="56">
        <v>4.2</v>
      </c>
      <c r="E20" s="34">
        <f t="shared" si="0"/>
        <v>1.5</v>
      </c>
      <c r="F20" s="34">
        <v>194.4</v>
      </c>
      <c r="G20" s="34">
        <v>2085.5</v>
      </c>
      <c r="H20" s="34">
        <v>10.7</v>
      </c>
      <c r="J20" s="8"/>
      <c r="K20" s="8"/>
    </row>
    <row r="21" spans="1:11" ht="12" customHeight="1" x14ac:dyDescent="0.25">
      <c r="A21" s="4">
        <v>15</v>
      </c>
      <c r="B21" s="29" t="s">
        <v>20</v>
      </c>
      <c r="C21" s="56">
        <v>5.5</v>
      </c>
      <c r="D21" s="56">
        <v>4.3</v>
      </c>
      <c r="E21" s="34">
        <f t="shared" si="0"/>
        <v>1.2000000000000002</v>
      </c>
      <c r="F21" s="34">
        <v>180</v>
      </c>
      <c r="G21" s="34">
        <v>1991.4</v>
      </c>
      <c r="H21" s="34">
        <v>11.1</v>
      </c>
      <c r="J21" s="8"/>
      <c r="K21" s="8"/>
    </row>
    <row r="22" spans="1:11" ht="12" customHeight="1" x14ac:dyDescent="0.25">
      <c r="A22" s="4">
        <v>16</v>
      </c>
      <c r="B22" s="29" t="s">
        <v>21</v>
      </c>
      <c r="C22" s="56">
        <v>5.8</v>
      </c>
      <c r="D22" s="56">
        <v>4.5</v>
      </c>
      <c r="E22" s="34">
        <f t="shared" si="0"/>
        <v>1.2999999999999998</v>
      </c>
      <c r="F22" s="34">
        <v>196.8</v>
      </c>
      <c r="G22" s="34">
        <v>2102.5</v>
      </c>
      <c r="H22" s="34">
        <v>10.7</v>
      </c>
      <c r="J22" s="8"/>
      <c r="K22" s="8"/>
    </row>
    <row r="23" spans="1:11" ht="12" customHeight="1" x14ac:dyDescent="0.25">
      <c r="A23" s="4">
        <v>17</v>
      </c>
      <c r="B23" s="29" t="s">
        <v>22</v>
      </c>
      <c r="C23" s="56">
        <v>4.7</v>
      </c>
      <c r="D23" s="56">
        <v>3.5</v>
      </c>
      <c r="E23" s="34">
        <f t="shared" si="0"/>
        <v>1.2000000000000002</v>
      </c>
      <c r="F23" s="34">
        <v>166.5</v>
      </c>
      <c r="G23" s="34">
        <v>1699.4</v>
      </c>
      <c r="H23" s="34">
        <v>10.199999999999999</v>
      </c>
      <c r="J23" s="8"/>
      <c r="K23" s="8"/>
    </row>
    <row r="24" spans="1:11" ht="12" customHeight="1" x14ac:dyDescent="0.25">
      <c r="A24" s="4">
        <v>18</v>
      </c>
      <c r="B24" s="29" t="s">
        <v>23</v>
      </c>
      <c r="C24" s="56">
        <v>6.2</v>
      </c>
      <c r="D24" s="56">
        <v>5</v>
      </c>
      <c r="E24" s="34">
        <f t="shared" si="0"/>
        <v>1.2000000000000002</v>
      </c>
      <c r="F24" s="34">
        <v>192.1</v>
      </c>
      <c r="G24" s="34">
        <v>2266.1999999999998</v>
      </c>
      <c r="H24" s="34">
        <v>11.8</v>
      </c>
      <c r="J24" s="8"/>
      <c r="K24" s="8"/>
    </row>
    <row r="25" spans="1:11" ht="12" customHeight="1" x14ac:dyDescent="0.25">
      <c r="A25" s="4">
        <v>19</v>
      </c>
      <c r="B25" s="29" t="s">
        <v>24</v>
      </c>
      <c r="C25" s="56">
        <v>5.8</v>
      </c>
      <c r="D25" s="56">
        <v>4.5</v>
      </c>
      <c r="E25" s="34">
        <f t="shared" si="0"/>
        <v>1.2999999999999998</v>
      </c>
      <c r="F25" s="34">
        <v>194.8</v>
      </c>
      <c r="G25" s="34">
        <v>2119.3000000000002</v>
      </c>
      <c r="H25" s="34">
        <v>10.9</v>
      </c>
      <c r="J25" s="8"/>
      <c r="K25" s="8"/>
    </row>
    <row r="26" spans="1:11" ht="12" customHeight="1" x14ac:dyDescent="0.25">
      <c r="A26" s="4">
        <v>20</v>
      </c>
      <c r="B26" s="29" t="s">
        <v>25</v>
      </c>
      <c r="C26" s="56">
        <v>5.4</v>
      </c>
      <c r="D26" s="56">
        <v>4.4000000000000004</v>
      </c>
      <c r="E26" s="34">
        <f t="shared" si="0"/>
        <v>1</v>
      </c>
      <c r="F26" s="34">
        <v>186.9</v>
      </c>
      <c r="G26" s="34">
        <v>1981.9</v>
      </c>
      <c r="H26" s="34">
        <v>10.6</v>
      </c>
      <c r="J26" s="8"/>
      <c r="K26" s="8"/>
    </row>
    <row r="27" spans="1:11" ht="12" customHeight="1" x14ac:dyDescent="0.25">
      <c r="A27" s="4">
        <v>21</v>
      </c>
      <c r="B27" s="29" t="s">
        <v>26</v>
      </c>
      <c r="C27" s="56">
        <v>4.8</v>
      </c>
      <c r="D27" s="56">
        <v>3.6</v>
      </c>
      <c r="E27" s="34">
        <f t="shared" si="0"/>
        <v>1.1999999999999997</v>
      </c>
      <c r="F27" s="34">
        <v>179.4</v>
      </c>
      <c r="G27" s="34">
        <v>1764</v>
      </c>
      <c r="H27" s="34">
        <v>9.8000000000000007</v>
      </c>
      <c r="J27" s="8"/>
      <c r="K27" s="8"/>
    </row>
    <row r="28" spans="1:11" ht="12" customHeight="1" x14ac:dyDescent="0.25">
      <c r="A28" s="4">
        <v>22</v>
      </c>
      <c r="B28" s="29" t="s">
        <v>27</v>
      </c>
      <c r="C28" s="56">
        <v>5.6</v>
      </c>
      <c r="D28" s="56">
        <v>4.8</v>
      </c>
      <c r="E28" s="34">
        <f t="shared" si="0"/>
        <v>0.79999999999999982</v>
      </c>
      <c r="F28" s="34">
        <v>189.5</v>
      </c>
      <c r="G28" s="34">
        <v>2046.9</v>
      </c>
      <c r="H28" s="34">
        <v>10.8</v>
      </c>
      <c r="J28" s="8"/>
      <c r="K28" s="8"/>
    </row>
    <row r="29" spans="1:11" ht="12" customHeight="1" x14ac:dyDescent="0.25">
      <c r="A29" s="4">
        <v>23</v>
      </c>
      <c r="B29" s="29" t="s">
        <v>28</v>
      </c>
      <c r="C29" s="56">
        <v>5.9</v>
      </c>
      <c r="D29" s="56">
        <v>4.7</v>
      </c>
      <c r="E29" s="34">
        <f t="shared" si="0"/>
        <v>1.2000000000000002</v>
      </c>
      <c r="F29" s="34">
        <v>205.5</v>
      </c>
      <c r="G29" s="34">
        <v>2160.9</v>
      </c>
      <c r="H29" s="34">
        <v>10.5</v>
      </c>
      <c r="J29" s="8"/>
      <c r="K29" s="8"/>
    </row>
    <row r="30" spans="1:11" ht="12" customHeight="1" x14ac:dyDescent="0.25">
      <c r="A30" s="5">
        <v>24</v>
      </c>
      <c r="B30" s="30" t="s">
        <v>29</v>
      </c>
      <c r="C30" s="56">
        <v>5.3</v>
      </c>
      <c r="D30" s="56"/>
      <c r="E30" s="34"/>
      <c r="F30" s="34"/>
      <c r="G30" s="34"/>
      <c r="H30" s="34"/>
      <c r="J30" s="8"/>
      <c r="K30" s="8"/>
    </row>
    <row r="31" spans="1:11" ht="12" customHeight="1" x14ac:dyDescent="0.25">
      <c r="A31" s="4">
        <v>25</v>
      </c>
      <c r="B31" s="29" t="s">
        <v>30</v>
      </c>
      <c r="C31" s="56">
        <v>5.3</v>
      </c>
      <c r="D31" s="56">
        <v>4.0999999999999996</v>
      </c>
      <c r="E31" s="34">
        <f t="shared" ref="E31:E42" si="1">C31-D31</f>
        <v>1.2000000000000002</v>
      </c>
      <c r="F31" s="34">
        <v>199.8</v>
      </c>
      <c r="G31" s="34">
        <v>1946.6</v>
      </c>
      <c r="H31" s="34">
        <v>9.6999999999999993</v>
      </c>
      <c r="J31" s="8"/>
      <c r="K31" s="8"/>
    </row>
    <row r="32" spans="1:11" ht="12" customHeight="1" x14ac:dyDescent="0.25">
      <c r="A32" s="4">
        <v>26</v>
      </c>
      <c r="B32" s="29" t="s">
        <v>31</v>
      </c>
      <c r="C32" s="56">
        <v>5.7</v>
      </c>
      <c r="D32" s="56">
        <v>4.5999999999999996</v>
      </c>
      <c r="E32" s="34">
        <f t="shared" si="1"/>
        <v>1.1000000000000005</v>
      </c>
      <c r="F32" s="34">
        <v>193.8</v>
      </c>
      <c r="G32" s="34">
        <v>2070.6999999999998</v>
      </c>
      <c r="H32" s="34">
        <v>10.7</v>
      </c>
      <c r="J32" s="8"/>
      <c r="K32" s="8"/>
    </row>
    <row r="33" spans="1:11" ht="12" customHeight="1" x14ac:dyDescent="0.25">
      <c r="A33" s="4">
        <v>27</v>
      </c>
      <c r="B33" s="29" t="s">
        <v>32</v>
      </c>
      <c r="C33" s="56">
        <v>6.1</v>
      </c>
      <c r="D33" s="56">
        <v>4.8</v>
      </c>
      <c r="E33" s="34">
        <f t="shared" si="1"/>
        <v>1.2999999999999998</v>
      </c>
      <c r="F33" s="34">
        <v>211.6</v>
      </c>
      <c r="G33" s="34">
        <v>2242.6999999999998</v>
      </c>
      <c r="H33" s="34">
        <v>10.6</v>
      </c>
      <c r="J33" s="8"/>
      <c r="K33" s="8"/>
    </row>
    <row r="34" spans="1:11" ht="12" customHeight="1" x14ac:dyDescent="0.25">
      <c r="A34" s="4">
        <v>28</v>
      </c>
      <c r="B34" s="29" t="s">
        <v>33</v>
      </c>
      <c r="C34" s="56">
        <v>6.4</v>
      </c>
      <c r="D34" s="56">
        <v>5.2</v>
      </c>
      <c r="E34" s="34">
        <f t="shared" si="1"/>
        <v>1.2000000000000002</v>
      </c>
      <c r="F34" s="34">
        <v>194.7</v>
      </c>
      <c r="G34" s="34">
        <v>2320.4</v>
      </c>
      <c r="H34" s="34">
        <v>11.9</v>
      </c>
      <c r="J34" s="8"/>
      <c r="K34" s="8"/>
    </row>
    <row r="35" spans="1:11" ht="12" customHeight="1" x14ac:dyDescent="0.25">
      <c r="A35" s="4">
        <v>29</v>
      </c>
      <c r="B35" s="29" t="s">
        <v>34</v>
      </c>
      <c r="C35" s="56">
        <v>6.5</v>
      </c>
      <c r="D35" s="56">
        <v>5.5</v>
      </c>
      <c r="E35" s="34">
        <f t="shared" si="1"/>
        <v>1</v>
      </c>
      <c r="F35" s="34">
        <v>184</v>
      </c>
      <c r="G35" s="34">
        <v>2388.1</v>
      </c>
      <c r="H35" s="34">
        <v>13</v>
      </c>
      <c r="J35" s="8"/>
      <c r="K35" s="8"/>
    </row>
    <row r="36" spans="1:11" ht="12" customHeight="1" x14ac:dyDescent="0.25">
      <c r="A36" s="4">
        <v>30</v>
      </c>
      <c r="B36" s="29" t="s">
        <v>35</v>
      </c>
      <c r="C36" s="56">
        <v>6</v>
      </c>
      <c r="D36" s="56">
        <v>4.7</v>
      </c>
      <c r="E36" s="34">
        <f t="shared" si="1"/>
        <v>1.2999999999999998</v>
      </c>
      <c r="F36" s="34">
        <v>206.8</v>
      </c>
      <c r="G36" s="34">
        <v>2198.1</v>
      </c>
      <c r="H36" s="34">
        <v>10.6</v>
      </c>
      <c r="J36" s="8"/>
      <c r="K36" s="8"/>
    </row>
    <row r="37" spans="1:11" ht="12" customHeight="1" x14ac:dyDescent="0.25">
      <c r="A37" s="4">
        <v>31</v>
      </c>
      <c r="B37" s="29" t="s">
        <v>36</v>
      </c>
      <c r="C37" s="56">
        <v>5.7</v>
      </c>
      <c r="D37" s="56">
        <v>4.5999999999999996</v>
      </c>
      <c r="E37" s="34">
        <f t="shared" si="1"/>
        <v>1.1000000000000005</v>
      </c>
      <c r="F37" s="34">
        <v>191.8</v>
      </c>
      <c r="G37" s="34">
        <v>2077.9</v>
      </c>
      <c r="H37" s="34">
        <v>10.8</v>
      </c>
      <c r="J37" s="8"/>
      <c r="K37" s="8"/>
    </row>
    <row r="38" spans="1:11" ht="12" customHeight="1" x14ac:dyDescent="0.25">
      <c r="A38" s="4">
        <v>32</v>
      </c>
      <c r="B38" s="29" t="s">
        <v>37</v>
      </c>
      <c r="C38" s="56">
        <v>6.2</v>
      </c>
      <c r="D38" s="56">
        <v>5.2</v>
      </c>
      <c r="E38" s="34">
        <f t="shared" si="1"/>
        <v>1</v>
      </c>
      <c r="F38" s="34">
        <v>190.3</v>
      </c>
      <c r="G38" s="34">
        <v>2269.3000000000002</v>
      </c>
      <c r="H38" s="34">
        <v>11.9</v>
      </c>
      <c r="J38" s="8"/>
      <c r="K38" s="8"/>
    </row>
    <row r="39" spans="1:11" ht="12" customHeight="1" x14ac:dyDescent="0.25">
      <c r="A39" s="4">
        <v>33</v>
      </c>
      <c r="B39" s="29" t="s">
        <v>38</v>
      </c>
      <c r="C39" s="56">
        <v>6</v>
      </c>
      <c r="D39" s="56">
        <v>4.9000000000000004</v>
      </c>
      <c r="E39" s="34">
        <f t="shared" si="1"/>
        <v>1.0999999999999996</v>
      </c>
      <c r="F39" s="34">
        <v>181.2</v>
      </c>
      <c r="G39" s="34">
        <v>2183.9</v>
      </c>
      <c r="H39" s="34">
        <v>12.1</v>
      </c>
      <c r="J39" s="8"/>
      <c r="K39" s="8"/>
    </row>
    <row r="40" spans="1:11" ht="12" customHeight="1" x14ac:dyDescent="0.25">
      <c r="A40" s="4">
        <v>34</v>
      </c>
      <c r="B40" s="29" t="s">
        <v>39</v>
      </c>
      <c r="C40" s="56">
        <v>5.8</v>
      </c>
      <c r="D40" s="56">
        <v>4.7</v>
      </c>
      <c r="E40" s="34">
        <f t="shared" si="1"/>
        <v>1.0999999999999996</v>
      </c>
      <c r="F40" s="34">
        <v>188.3</v>
      </c>
      <c r="G40" s="34">
        <v>2099.6</v>
      </c>
      <c r="H40" s="34">
        <v>11.1</v>
      </c>
      <c r="J40" s="8"/>
      <c r="K40" s="8"/>
    </row>
    <row r="41" spans="1:11" ht="12" customHeight="1" x14ac:dyDescent="0.25">
      <c r="A41" s="4">
        <v>35</v>
      </c>
      <c r="B41" s="29" t="s">
        <v>40</v>
      </c>
      <c r="C41" s="56">
        <v>6.2</v>
      </c>
      <c r="D41" s="56">
        <v>4.8</v>
      </c>
      <c r="E41" s="34">
        <f t="shared" si="1"/>
        <v>1.4000000000000004</v>
      </c>
      <c r="F41" s="34">
        <v>193.2</v>
      </c>
      <c r="G41" s="34">
        <v>2262.1999999999998</v>
      </c>
      <c r="H41" s="34">
        <v>11.7</v>
      </c>
      <c r="J41" s="8"/>
      <c r="K41" s="8"/>
    </row>
    <row r="42" spans="1:11" ht="12" customHeight="1" x14ac:dyDescent="0.25">
      <c r="A42" s="4">
        <v>36</v>
      </c>
      <c r="B42" s="29" t="s">
        <v>41</v>
      </c>
      <c r="C42" s="56">
        <v>6</v>
      </c>
      <c r="D42" s="56">
        <v>5.0999999999999996</v>
      </c>
      <c r="E42" s="34">
        <f t="shared" si="1"/>
        <v>0.90000000000000036</v>
      </c>
      <c r="F42" s="34">
        <v>198.3</v>
      </c>
      <c r="G42" s="34">
        <v>2173.5</v>
      </c>
      <c r="H42" s="34">
        <v>11</v>
      </c>
      <c r="J42" s="8"/>
      <c r="K42" s="8"/>
    </row>
    <row r="43" spans="1:11" s="13" customFormat="1" ht="12" customHeight="1" x14ac:dyDescent="0.25">
      <c r="A43" s="5">
        <v>37</v>
      </c>
      <c r="B43" s="30" t="s">
        <v>42</v>
      </c>
      <c r="C43" s="56">
        <v>6</v>
      </c>
      <c r="D43" s="56"/>
      <c r="E43" s="34"/>
      <c r="F43" s="34"/>
      <c r="G43" s="34"/>
      <c r="H43" s="34"/>
      <c r="J43" s="8"/>
      <c r="K43" s="8"/>
    </row>
    <row r="44" spans="1:11" ht="12" customHeight="1" x14ac:dyDescent="0.25">
      <c r="A44" s="4">
        <v>38</v>
      </c>
      <c r="B44" s="29" t="s">
        <v>43</v>
      </c>
      <c r="C44" s="56">
        <v>6.4</v>
      </c>
      <c r="D44" s="56">
        <v>5</v>
      </c>
      <c r="E44" s="34">
        <f t="shared" ref="E44:E53" si="2">C44-D44</f>
        <v>1.4000000000000004</v>
      </c>
      <c r="F44" s="34">
        <v>214.7</v>
      </c>
      <c r="G44" s="34">
        <v>2550.5</v>
      </c>
      <c r="H44" s="34">
        <v>11.9</v>
      </c>
      <c r="J44" s="8"/>
      <c r="K44" s="8"/>
    </row>
    <row r="45" spans="1:11" ht="12" customHeight="1" x14ac:dyDescent="0.25">
      <c r="A45" s="4">
        <v>39</v>
      </c>
      <c r="B45" s="29" t="s">
        <v>44</v>
      </c>
      <c r="C45" s="56">
        <v>5.5</v>
      </c>
      <c r="D45" s="56">
        <v>4.0999999999999996</v>
      </c>
      <c r="E45" s="34">
        <f t="shared" si="2"/>
        <v>1.4000000000000004</v>
      </c>
      <c r="F45" s="34">
        <v>206.8</v>
      </c>
      <c r="G45" s="34">
        <v>1994.7</v>
      </c>
      <c r="H45" s="34">
        <v>9.6</v>
      </c>
      <c r="J45" s="8"/>
      <c r="K45" s="8"/>
    </row>
    <row r="46" spans="1:11" ht="12" customHeight="1" x14ac:dyDescent="0.25">
      <c r="A46" s="4">
        <v>40</v>
      </c>
      <c r="B46" s="29" t="s">
        <v>45</v>
      </c>
      <c r="C46" s="56">
        <v>6.5</v>
      </c>
      <c r="D46" s="56">
        <v>5.3</v>
      </c>
      <c r="E46" s="34">
        <f t="shared" si="2"/>
        <v>1.2000000000000002</v>
      </c>
      <c r="F46" s="35">
        <v>228.5</v>
      </c>
      <c r="G46" s="35">
        <v>2363.8000000000002</v>
      </c>
      <c r="H46" s="35">
        <v>10.3</v>
      </c>
      <c r="J46" s="8"/>
      <c r="K46" s="8"/>
    </row>
    <row r="47" spans="1:11" ht="12" customHeight="1" x14ac:dyDescent="0.25">
      <c r="A47" s="4">
        <v>41</v>
      </c>
      <c r="B47" s="29" t="s">
        <v>46</v>
      </c>
      <c r="C47" s="56">
        <v>7</v>
      </c>
      <c r="D47" s="56">
        <v>5.5</v>
      </c>
      <c r="E47" s="34">
        <f t="shared" si="2"/>
        <v>1.5</v>
      </c>
      <c r="F47" s="34">
        <v>233</v>
      </c>
      <c r="G47" s="34">
        <v>2353.6</v>
      </c>
      <c r="H47" s="34">
        <v>10.1</v>
      </c>
      <c r="J47" s="8"/>
      <c r="K47" s="8"/>
    </row>
    <row r="48" spans="1:11" ht="12" customHeight="1" x14ac:dyDescent="0.25">
      <c r="A48" s="4">
        <v>42</v>
      </c>
      <c r="B48" s="29" t="s">
        <v>47</v>
      </c>
      <c r="C48" s="56">
        <v>6.1</v>
      </c>
      <c r="D48" s="56">
        <v>5.0999999999999996</v>
      </c>
      <c r="E48" s="34">
        <f t="shared" si="2"/>
        <v>1</v>
      </c>
      <c r="F48" s="34">
        <v>188</v>
      </c>
      <c r="G48" s="34">
        <v>2232.1999999999998</v>
      </c>
      <c r="H48" s="34">
        <v>11.9</v>
      </c>
      <c r="J48" s="8"/>
      <c r="K48" s="8"/>
    </row>
    <row r="49" spans="1:11" ht="12" customHeight="1" x14ac:dyDescent="0.25">
      <c r="A49" s="4">
        <v>43</v>
      </c>
      <c r="B49" s="29" t="s">
        <v>48</v>
      </c>
      <c r="C49" s="56">
        <v>6.2</v>
      </c>
      <c r="D49" s="56">
        <v>5</v>
      </c>
      <c r="E49" s="34">
        <f t="shared" si="2"/>
        <v>1.2000000000000002</v>
      </c>
      <c r="F49" s="34">
        <v>198</v>
      </c>
      <c r="G49" s="34">
        <v>2272.5</v>
      </c>
      <c r="H49" s="34">
        <v>11.5</v>
      </c>
      <c r="J49" s="8"/>
      <c r="K49" s="8"/>
    </row>
    <row r="50" spans="1:11" ht="12" customHeight="1" x14ac:dyDescent="0.25">
      <c r="A50" s="4">
        <v>44</v>
      </c>
      <c r="B50" s="29" t="s">
        <v>49</v>
      </c>
      <c r="C50" s="56">
        <v>7.1</v>
      </c>
      <c r="D50" s="56">
        <v>5.5</v>
      </c>
      <c r="E50" s="34">
        <f t="shared" si="2"/>
        <v>1.5999999999999996</v>
      </c>
      <c r="F50" s="34">
        <v>209.6</v>
      </c>
      <c r="G50" s="34">
        <v>2575.6999999999998</v>
      </c>
      <c r="H50" s="34">
        <v>12.3</v>
      </c>
      <c r="J50" s="8"/>
      <c r="K50" s="8"/>
    </row>
    <row r="51" spans="1:11" ht="12" customHeight="1" x14ac:dyDescent="0.25">
      <c r="A51" s="4">
        <v>45</v>
      </c>
      <c r="B51" s="29" t="s">
        <v>50</v>
      </c>
      <c r="C51" s="56">
        <v>6.1</v>
      </c>
      <c r="D51" s="56">
        <v>4.7</v>
      </c>
      <c r="E51" s="34">
        <f t="shared" si="2"/>
        <v>1.3999999999999995</v>
      </c>
      <c r="F51" s="34">
        <v>197.1</v>
      </c>
      <c r="G51" s="34">
        <v>2225.8000000000002</v>
      </c>
      <c r="H51" s="34">
        <v>11.3</v>
      </c>
      <c r="J51" s="8"/>
      <c r="K51" s="8"/>
    </row>
    <row r="52" spans="1:11" ht="12" customHeight="1" x14ac:dyDescent="0.25">
      <c r="A52" s="4">
        <v>46</v>
      </c>
      <c r="B52" s="29" t="s">
        <v>51</v>
      </c>
      <c r="C52" s="56">
        <v>6.4</v>
      </c>
      <c r="D52" s="56">
        <v>5.2</v>
      </c>
      <c r="E52" s="34">
        <f t="shared" si="2"/>
        <v>1.2000000000000002</v>
      </c>
      <c r="F52" s="34">
        <v>204.8</v>
      </c>
      <c r="G52" s="34">
        <v>2353.8000000000002</v>
      </c>
      <c r="H52" s="34">
        <v>11.5</v>
      </c>
      <c r="J52" s="8"/>
      <c r="K52" s="8"/>
    </row>
    <row r="53" spans="1:11" ht="12" customHeight="1" x14ac:dyDescent="0.25">
      <c r="A53" s="4">
        <v>47</v>
      </c>
      <c r="B53" s="29" t="s">
        <v>52</v>
      </c>
      <c r="C53" s="56">
        <v>6.6</v>
      </c>
      <c r="D53" s="56">
        <v>5.8</v>
      </c>
      <c r="E53" s="34">
        <f t="shared" si="2"/>
        <v>0.79999999999999982</v>
      </c>
      <c r="F53" s="34">
        <v>197.6</v>
      </c>
      <c r="G53" s="34">
        <v>2420</v>
      </c>
      <c r="H53" s="34">
        <v>12.2</v>
      </c>
      <c r="J53" s="8"/>
      <c r="K53" s="8"/>
    </row>
    <row r="54" spans="1:11" s="13" customFormat="1" ht="12" customHeight="1" x14ac:dyDescent="0.25">
      <c r="A54" s="5">
        <v>48</v>
      </c>
      <c r="B54" s="30" t="s">
        <v>2</v>
      </c>
      <c r="C54" s="56">
        <v>6.3</v>
      </c>
      <c r="D54" s="56"/>
      <c r="E54" s="34"/>
      <c r="F54" s="34"/>
      <c r="G54" s="34"/>
      <c r="H54" s="34"/>
      <c r="J54" s="8"/>
      <c r="K54" s="8"/>
    </row>
    <row r="55" spans="1:11" ht="12" customHeight="1" x14ac:dyDescent="0.25">
      <c r="A55" s="4">
        <v>49</v>
      </c>
      <c r="B55" s="29" t="s">
        <v>53</v>
      </c>
      <c r="C55" s="56">
        <v>6.5</v>
      </c>
      <c r="D55" s="56">
        <v>5</v>
      </c>
      <c r="E55" s="34">
        <f t="shared" ref="E55:E67" si="3">C55-D55</f>
        <v>1.5</v>
      </c>
      <c r="F55" s="34">
        <v>220.7</v>
      </c>
      <c r="G55" s="34">
        <v>2387.9</v>
      </c>
      <c r="H55" s="34">
        <v>10.8</v>
      </c>
      <c r="J55" s="8"/>
      <c r="K55" s="8"/>
    </row>
    <row r="56" spans="1:11" ht="12" customHeight="1" x14ac:dyDescent="0.25">
      <c r="A56" s="4">
        <v>50</v>
      </c>
      <c r="B56" s="29" t="s">
        <v>54</v>
      </c>
      <c r="C56" s="56">
        <v>7</v>
      </c>
      <c r="D56" s="56">
        <v>5.4</v>
      </c>
      <c r="E56" s="34">
        <f t="shared" si="3"/>
        <v>1.5999999999999996</v>
      </c>
      <c r="F56" s="34">
        <v>211.5</v>
      </c>
      <c r="G56" s="34">
        <v>2543.9</v>
      </c>
      <c r="H56" s="34">
        <v>12</v>
      </c>
      <c r="J56" s="8"/>
      <c r="K56" s="8"/>
    </row>
    <row r="57" spans="1:11" ht="12" customHeight="1" x14ac:dyDescent="0.25">
      <c r="A57" s="4">
        <v>51</v>
      </c>
      <c r="B57" s="29" t="s">
        <v>55</v>
      </c>
      <c r="C57" s="56">
        <v>6.8</v>
      </c>
      <c r="D57" s="56">
        <v>5.2</v>
      </c>
      <c r="E57" s="34">
        <f t="shared" si="3"/>
        <v>1.5999999999999996</v>
      </c>
      <c r="F57" s="34">
        <v>224.6</v>
      </c>
      <c r="G57" s="34">
        <v>2763.1</v>
      </c>
      <c r="H57" s="34">
        <v>12.3</v>
      </c>
      <c r="J57" s="8"/>
      <c r="K57" s="8"/>
    </row>
    <row r="58" spans="1:11" ht="12" customHeight="1" x14ac:dyDescent="0.25">
      <c r="A58" s="4">
        <v>52</v>
      </c>
      <c r="B58" s="29" t="s">
        <v>56</v>
      </c>
      <c r="C58" s="56">
        <v>7</v>
      </c>
      <c r="D58" s="56">
        <v>5.2</v>
      </c>
      <c r="E58" s="34">
        <f t="shared" si="3"/>
        <v>1.7999999999999998</v>
      </c>
      <c r="F58" s="34">
        <v>231.3</v>
      </c>
      <c r="G58" s="34">
        <v>2539.1</v>
      </c>
      <c r="H58" s="34">
        <v>11</v>
      </c>
      <c r="J58" s="8"/>
      <c r="K58" s="8"/>
    </row>
    <row r="59" spans="1:11" ht="12" customHeight="1" x14ac:dyDescent="0.25">
      <c r="A59" s="4">
        <v>53</v>
      </c>
      <c r="B59" s="29" t="s">
        <v>57</v>
      </c>
      <c r="C59" s="56">
        <v>7.5</v>
      </c>
      <c r="D59" s="56">
        <v>5.9</v>
      </c>
      <c r="E59" s="34">
        <f t="shared" si="3"/>
        <v>1.5999999999999996</v>
      </c>
      <c r="F59" s="34">
        <v>214.4</v>
      </c>
      <c r="G59" s="34">
        <v>2731.1</v>
      </c>
      <c r="H59" s="34">
        <v>12.7</v>
      </c>
      <c r="J59" s="8"/>
      <c r="K59" s="8"/>
    </row>
    <row r="60" spans="1:11" ht="12" customHeight="1" x14ac:dyDescent="0.25">
      <c r="A60" s="4">
        <v>54</v>
      </c>
      <c r="B60" s="29" t="s">
        <v>58</v>
      </c>
      <c r="C60" s="56">
        <v>7.1</v>
      </c>
      <c r="D60" s="56">
        <v>5.6</v>
      </c>
      <c r="E60" s="34">
        <f t="shared" si="3"/>
        <v>1.5</v>
      </c>
      <c r="F60" s="34">
        <v>206</v>
      </c>
      <c r="G60" s="34">
        <v>2598.6</v>
      </c>
      <c r="H60" s="34">
        <v>12.6</v>
      </c>
      <c r="J60" s="8"/>
      <c r="K60" s="8"/>
    </row>
    <row r="61" spans="1:11" ht="12" customHeight="1" x14ac:dyDescent="0.25">
      <c r="A61" s="4">
        <v>55</v>
      </c>
      <c r="B61" s="29" t="s">
        <v>59</v>
      </c>
      <c r="C61" s="56">
        <v>7.6</v>
      </c>
      <c r="D61" s="56">
        <v>6</v>
      </c>
      <c r="E61" s="34">
        <f t="shared" si="3"/>
        <v>1.5999999999999996</v>
      </c>
      <c r="F61" s="34">
        <v>228.4</v>
      </c>
      <c r="G61" s="34">
        <v>2477.6999999999998</v>
      </c>
      <c r="H61" s="34">
        <v>10.9</v>
      </c>
      <c r="J61" s="8"/>
      <c r="K61" s="8"/>
    </row>
    <row r="62" spans="1:11" ht="12" customHeight="1" x14ac:dyDescent="0.25">
      <c r="A62" s="4">
        <v>56</v>
      </c>
      <c r="B62" s="29" t="s">
        <v>60</v>
      </c>
      <c r="C62" s="56">
        <v>7.3</v>
      </c>
      <c r="D62" s="56">
        <v>5.5</v>
      </c>
      <c r="E62" s="34">
        <f t="shared" si="3"/>
        <v>1.7999999999999998</v>
      </c>
      <c r="F62" s="34">
        <v>220.2</v>
      </c>
      <c r="G62" s="34">
        <v>2670.2</v>
      </c>
      <c r="H62" s="34">
        <v>12.1</v>
      </c>
      <c r="J62" s="8"/>
      <c r="K62" s="8"/>
    </row>
    <row r="63" spans="1:11" ht="12" customHeight="1" x14ac:dyDescent="0.25">
      <c r="A63" s="4">
        <v>57</v>
      </c>
      <c r="B63" s="29" t="s">
        <v>61</v>
      </c>
      <c r="C63" s="56">
        <v>7</v>
      </c>
      <c r="D63" s="56">
        <v>5.5</v>
      </c>
      <c r="E63" s="34">
        <f t="shared" si="3"/>
        <v>1.5</v>
      </c>
      <c r="F63" s="34">
        <v>201.4</v>
      </c>
      <c r="G63" s="34">
        <v>2567.4</v>
      </c>
      <c r="H63" s="34">
        <v>12.7</v>
      </c>
      <c r="J63" s="8"/>
      <c r="K63" s="8"/>
    </row>
    <row r="64" spans="1:11" ht="12" customHeight="1" x14ac:dyDescent="0.25">
      <c r="A64" s="4">
        <v>58</v>
      </c>
      <c r="B64" s="29" t="s">
        <v>62</v>
      </c>
      <c r="C64" s="56">
        <v>8.3000000000000007</v>
      </c>
      <c r="D64" s="56">
        <v>6.8</v>
      </c>
      <c r="E64" s="34">
        <f t="shared" si="3"/>
        <v>1.5000000000000009</v>
      </c>
      <c r="F64" s="34">
        <v>221.3</v>
      </c>
      <c r="G64" s="34">
        <v>3028.1</v>
      </c>
      <c r="H64" s="34">
        <v>13.7</v>
      </c>
      <c r="J64" s="8"/>
      <c r="K64" s="8"/>
    </row>
    <row r="65" spans="1:11" ht="12" customHeight="1" x14ac:dyDescent="0.25">
      <c r="A65" s="4">
        <v>59</v>
      </c>
      <c r="B65" s="29" t="s">
        <v>63</v>
      </c>
      <c r="C65" s="56">
        <v>7.6</v>
      </c>
      <c r="D65" s="56">
        <v>6.2</v>
      </c>
      <c r="E65" s="34">
        <f t="shared" si="3"/>
        <v>1.3999999999999995</v>
      </c>
      <c r="F65" s="34">
        <v>211.4</v>
      </c>
      <c r="G65" s="34">
        <v>2757</v>
      </c>
      <c r="H65" s="34">
        <v>13</v>
      </c>
      <c r="J65" s="8"/>
      <c r="K65" s="8"/>
    </row>
    <row r="66" spans="1:11" ht="12" customHeight="1" x14ac:dyDescent="0.25">
      <c r="A66" s="4">
        <v>60</v>
      </c>
      <c r="B66" s="29" t="s">
        <v>64</v>
      </c>
      <c r="C66" s="56">
        <v>7.7</v>
      </c>
      <c r="D66" s="56">
        <v>6.1</v>
      </c>
      <c r="E66" s="34">
        <f t="shared" si="3"/>
        <v>1.6000000000000005</v>
      </c>
      <c r="F66" s="34">
        <v>222.4</v>
      </c>
      <c r="G66" s="34">
        <v>2822.8</v>
      </c>
      <c r="H66" s="34">
        <v>12.7</v>
      </c>
      <c r="J66" s="8"/>
      <c r="K66" s="8"/>
    </row>
    <row r="67" spans="1:11" ht="12" customHeight="1" x14ac:dyDescent="0.25">
      <c r="A67" s="4">
        <v>61</v>
      </c>
      <c r="B67" s="29" t="s">
        <v>65</v>
      </c>
      <c r="C67" s="56">
        <v>7</v>
      </c>
      <c r="D67" s="56">
        <v>5.6</v>
      </c>
      <c r="E67" s="34">
        <f t="shared" si="3"/>
        <v>1.4000000000000004</v>
      </c>
      <c r="F67" s="34">
        <v>217.7</v>
      </c>
      <c r="G67" s="34">
        <v>2537.8000000000002</v>
      </c>
      <c r="H67" s="34">
        <v>11.7</v>
      </c>
      <c r="J67" s="8"/>
      <c r="K67" s="8"/>
    </row>
    <row r="68" spans="1:11" s="13" customFormat="1" ht="12" customHeight="1" x14ac:dyDescent="0.25">
      <c r="A68" s="5">
        <v>62</v>
      </c>
      <c r="B68" s="30" t="s">
        <v>3</v>
      </c>
      <c r="C68" s="56">
        <v>7.3</v>
      </c>
      <c r="D68" s="56"/>
      <c r="E68" s="34"/>
      <c r="F68" s="34"/>
      <c r="G68" s="34"/>
      <c r="H68" s="34"/>
      <c r="J68" s="8"/>
      <c r="K68" s="8"/>
    </row>
    <row r="69" spans="1:11" ht="12" customHeight="1" x14ac:dyDescent="0.25">
      <c r="A69" s="4">
        <v>63</v>
      </c>
      <c r="B69" s="29" t="s">
        <v>66</v>
      </c>
      <c r="C69" s="56">
        <v>6.6</v>
      </c>
      <c r="D69" s="56">
        <v>5.4</v>
      </c>
      <c r="E69" s="34">
        <f t="shared" ref="E69:E80" si="4">C69-D69</f>
        <v>1.1999999999999993</v>
      </c>
      <c r="F69" s="34">
        <v>237.2</v>
      </c>
      <c r="G69" s="34">
        <v>2414.1</v>
      </c>
      <c r="H69" s="34">
        <v>10.199999999999999</v>
      </c>
      <c r="J69" s="8"/>
      <c r="K69" s="8"/>
    </row>
    <row r="70" spans="1:11" ht="12" customHeight="1" x14ac:dyDescent="0.25">
      <c r="A70" s="4">
        <v>64</v>
      </c>
      <c r="B70" s="29" t="s">
        <v>67</v>
      </c>
      <c r="C70" s="56">
        <v>5.5</v>
      </c>
      <c r="D70" s="56">
        <v>4.3</v>
      </c>
      <c r="E70" s="34">
        <f t="shared" si="4"/>
        <v>1.2000000000000002</v>
      </c>
      <c r="F70" s="34">
        <v>201.1</v>
      </c>
      <c r="G70" s="34">
        <v>2010.3</v>
      </c>
      <c r="H70" s="34">
        <v>10</v>
      </c>
      <c r="J70" s="8"/>
      <c r="K70" s="8"/>
    </row>
    <row r="71" spans="1:11" ht="12" customHeight="1" x14ac:dyDescent="0.25">
      <c r="A71" s="4">
        <v>65</v>
      </c>
      <c r="B71" s="29" t="s">
        <v>68</v>
      </c>
      <c r="C71" s="56">
        <v>6.7</v>
      </c>
      <c r="D71" s="56">
        <v>5.3</v>
      </c>
      <c r="E71" s="34">
        <f t="shared" si="4"/>
        <v>1.4000000000000004</v>
      </c>
      <c r="F71" s="34">
        <v>226.5</v>
      </c>
      <c r="G71" s="34">
        <v>2462.6999999999998</v>
      </c>
      <c r="H71" s="34">
        <v>10.9</v>
      </c>
      <c r="J71" s="8"/>
      <c r="K71" s="8"/>
    </row>
    <row r="72" spans="1:11" ht="12" customHeight="1" x14ac:dyDescent="0.25">
      <c r="A72" s="4">
        <v>66</v>
      </c>
      <c r="B72" s="29" t="s">
        <v>69</v>
      </c>
      <c r="C72" s="56">
        <v>6.1</v>
      </c>
      <c r="D72" s="56">
        <v>4.7</v>
      </c>
      <c r="E72" s="34">
        <f t="shared" si="4"/>
        <v>1.3999999999999995</v>
      </c>
      <c r="F72" s="34">
        <v>219</v>
      </c>
      <c r="G72" s="34">
        <v>2235</v>
      </c>
      <c r="H72" s="34">
        <v>10.199999999999999</v>
      </c>
      <c r="J72" s="8"/>
      <c r="K72" s="8"/>
    </row>
    <row r="73" spans="1:11" ht="12" customHeight="1" x14ac:dyDescent="0.25">
      <c r="A73" s="4">
        <v>67</v>
      </c>
      <c r="B73" s="29" t="s">
        <v>70</v>
      </c>
      <c r="C73" s="56">
        <v>6.6</v>
      </c>
      <c r="D73" s="56">
        <v>4.9000000000000004</v>
      </c>
      <c r="E73" s="34">
        <f t="shared" si="4"/>
        <v>1.6999999999999993</v>
      </c>
      <c r="F73" s="35">
        <v>219.6</v>
      </c>
      <c r="G73" s="35">
        <v>2416.4</v>
      </c>
      <c r="H73" s="35">
        <v>11</v>
      </c>
      <c r="J73" s="8"/>
      <c r="K73" s="8"/>
    </row>
    <row r="74" spans="1:11" ht="12" customHeight="1" x14ac:dyDescent="0.25">
      <c r="A74" s="4">
        <v>68</v>
      </c>
      <c r="B74" s="29" t="s">
        <v>71</v>
      </c>
      <c r="C74" s="56">
        <v>6.5</v>
      </c>
      <c r="D74" s="56">
        <v>5.2</v>
      </c>
      <c r="E74" s="34">
        <f t="shared" si="4"/>
        <v>1.2999999999999998</v>
      </c>
      <c r="F74" s="34">
        <v>210.8</v>
      </c>
      <c r="G74" s="34">
        <v>2390.4</v>
      </c>
      <c r="H74" s="34">
        <v>11.3</v>
      </c>
      <c r="J74" s="8"/>
      <c r="K74" s="8"/>
    </row>
    <row r="75" spans="1:11" ht="12" customHeight="1" x14ac:dyDescent="0.25">
      <c r="A75" s="4">
        <v>69</v>
      </c>
      <c r="B75" s="29" t="s">
        <v>72</v>
      </c>
      <c r="C75" s="56">
        <v>6</v>
      </c>
      <c r="D75" s="56">
        <v>4.5999999999999996</v>
      </c>
      <c r="E75" s="34">
        <f t="shared" si="4"/>
        <v>1.4000000000000004</v>
      </c>
      <c r="F75" s="34">
        <v>201.8</v>
      </c>
      <c r="G75" s="34">
        <v>2184.8000000000002</v>
      </c>
      <c r="H75" s="34">
        <v>10.8</v>
      </c>
      <c r="J75" s="8"/>
      <c r="K75" s="8"/>
    </row>
    <row r="76" spans="1:11" ht="12" customHeight="1" x14ac:dyDescent="0.25">
      <c r="A76" s="4">
        <v>70</v>
      </c>
      <c r="B76" s="29" t="s">
        <v>73</v>
      </c>
      <c r="C76" s="56">
        <v>6.6</v>
      </c>
      <c r="D76" s="56">
        <v>5.0999999999999996</v>
      </c>
      <c r="E76" s="34">
        <f t="shared" si="4"/>
        <v>1.5</v>
      </c>
      <c r="F76" s="34">
        <v>208.3</v>
      </c>
      <c r="G76" s="34">
        <v>2415.1</v>
      </c>
      <c r="H76" s="34">
        <v>11.6</v>
      </c>
      <c r="J76" s="8"/>
      <c r="K76" s="8"/>
    </row>
    <row r="77" spans="1:11" ht="12" customHeight="1" x14ac:dyDescent="0.25">
      <c r="A77" s="4">
        <v>71</v>
      </c>
      <c r="B77" s="29" t="s">
        <v>74</v>
      </c>
      <c r="C77" s="56">
        <v>7</v>
      </c>
      <c r="D77" s="56">
        <v>5.3</v>
      </c>
      <c r="E77" s="34">
        <f t="shared" si="4"/>
        <v>1.7000000000000002</v>
      </c>
      <c r="F77" s="34">
        <v>219.8</v>
      </c>
      <c r="G77" s="34">
        <v>2537.6</v>
      </c>
      <c r="H77" s="34">
        <v>11.5</v>
      </c>
      <c r="J77" s="8"/>
      <c r="K77" s="8"/>
    </row>
    <row r="78" spans="1:11" ht="12" customHeight="1" x14ac:dyDescent="0.25">
      <c r="A78" s="4">
        <v>72</v>
      </c>
      <c r="B78" s="29" t="s">
        <v>75</v>
      </c>
      <c r="C78" s="56">
        <v>7</v>
      </c>
      <c r="D78" s="56">
        <v>5.5</v>
      </c>
      <c r="E78" s="34">
        <f t="shared" si="4"/>
        <v>1.5</v>
      </c>
      <c r="F78" s="34">
        <v>223.4</v>
      </c>
      <c r="G78" s="34">
        <v>2556.8000000000002</v>
      </c>
      <c r="H78" s="34">
        <v>11.4</v>
      </c>
      <c r="J78" s="8"/>
      <c r="K78" s="8"/>
    </row>
    <row r="79" spans="1:11" ht="12" customHeight="1" x14ac:dyDescent="0.25">
      <c r="A79" s="4">
        <v>73</v>
      </c>
      <c r="B79" s="29" t="s">
        <v>76</v>
      </c>
      <c r="C79" s="56">
        <v>6.7</v>
      </c>
      <c r="D79" s="56">
        <v>5.3</v>
      </c>
      <c r="E79" s="34">
        <f t="shared" si="4"/>
        <v>1.4000000000000004</v>
      </c>
      <c r="F79" s="34">
        <v>211.2</v>
      </c>
      <c r="G79" s="34">
        <v>2452.1999999999998</v>
      </c>
      <c r="H79" s="34">
        <v>11.6</v>
      </c>
      <c r="J79" s="8"/>
      <c r="K79" s="8"/>
    </row>
    <row r="80" spans="1:11" ht="12" customHeight="1" x14ac:dyDescent="0.25">
      <c r="A80" s="4">
        <v>74</v>
      </c>
      <c r="B80" s="29" t="s">
        <v>77</v>
      </c>
      <c r="C80" s="56">
        <v>6.9</v>
      </c>
      <c r="D80" s="56">
        <v>5.6</v>
      </c>
      <c r="E80" s="34">
        <f t="shared" si="4"/>
        <v>1.3000000000000007</v>
      </c>
      <c r="F80" s="34">
        <v>213.3</v>
      </c>
      <c r="G80" s="34">
        <v>2536.5</v>
      </c>
      <c r="H80" s="34">
        <v>11.9</v>
      </c>
      <c r="J80" s="8"/>
      <c r="K80" s="8"/>
    </row>
    <row r="81" spans="1:11" s="13" customFormat="1" ht="12" customHeight="1" x14ac:dyDescent="0.25">
      <c r="A81" s="5">
        <v>75</v>
      </c>
      <c r="B81" s="30" t="s">
        <v>4</v>
      </c>
      <c r="C81" s="56">
        <v>6.5</v>
      </c>
      <c r="D81" s="56"/>
      <c r="E81" s="34"/>
      <c r="F81" s="34"/>
      <c r="G81" s="34"/>
      <c r="H81" s="34"/>
      <c r="J81" s="8"/>
      <c r="K81" s="8"/>
    </row>
    <row r="82" spans="1:11" ht="12" customHeight="1" x14ac:dyDescent="0.25">
      <c r="A82" s="4">
        <v>76</v>
      </c>
      <c r="B82" s="29" t="s">
        <v>78</v>
      </c>
      <c r="C82" s="56">
        <v>6.3</v>
      </c>
      <c r="D82" s="56">
        <v>5</v>
      </c>
      <c r="E82" s="34">
        <f t="shared" ref="E82:E93" si="5">C82-D82</f>
        <v>1.2999999999999998</v>
      </c>
      <c r="F82" s="34">
        <v>219.6</v>
      </c>
      <c r="G82" s="34">
        <v>2317.1999999999998</v>
      </c>
      <c r="H82" s="34">
        <v>10.6</v>
      </c>
      <c r="J82" s="8"/>
      <c r="K82" s="8"/>
    </row>
    <row r="83" spans="1:11" ht="12" customHeight="1" x14ac:dyDescent="0.25">
      <c r="A83" s="4">
        <v>77</v>
      </c>
      <c r="B83" s="29" t="s">
        <v>79</v>
      </c>
      <c r="C83" s="56">
        <v>7.1</v>
      </c>
      <c r="D83" s="56">
        <v>5.4</v>
      </c>
      <c r="E83" s="34">
        <f t="shared" si="5"/>
        <v>1.6999999999999993</v>
      </c>
      <c r="F83" s="34">
        <v>251.9</v>
      </c>
      <c r="G83" s="34">
        <v>2603.5</v>
      </c>
      <c r="H83" s="34">
        <v>10.3</v>
      </c>
      <c r="J83" s="8"/>
      <c r="K83" s="8"/>
    </row>
    <row r="84" spans="1:11" ht="12" customHeight="1" x14ac:dyDescent="0.25">
      <c r="A84" s="4">
        <v>78</v>
      </c>
      <c r="B84" s="29" t="s">
        <v>80</v>
      </c>
      <c r="C84" s="56">
        <v>6.2</v>
      </c>
      <c r="D84" s="56">
        <v>4.0999999999999996</v>
      </c>
      <c r="E84" s="34">
        <f t="shared" si="5"/>
        <v>2.1000000000000005</v>
      </c>
      <c r="F84" s="34">
        <v>200.5</v>
      </c>
      <c r="G84" s="34">
        <v>1998.3</v>
      </c>
      <c r="H84" s="34">
        <v>10</v>
      </c>
      <c r="J84" s="8"/>
      <c r="K84" s="8"/>
    </row>
    <row r="85" spans="1:11" ht="12" customHeight="1" x14ac:dyDescent="0.25">
      <c r="A85" s="4">
        <v>79</v>
      </c>
      <c r="B85" s="29" t="s">
        <v>81</v>
      </c>
      <c r="C85" s="56">
        <v>6.7</v>
      </c>
      <c r="D85" s="56">
        <v>5.2</v>
      </c>
      <c r="E85" s="34">
        <f t="shared" si="5"/>
        <v>1.5</v>
      </c>
      <c r="F85" s="34">
        <v>216</v>
      </c>
      <c r="G85" s="34">
        <v>2434.3000000000002</v>
      </c>
      <c r="H85" s="34">
        <v>11.3</v>
      </c>
      <c r="J85" s="8"/>
      <c r="K85" s="8"/>
    </row>
    <row r="86" spans="1:11" ht="12" customHeight="1" x14ac:dyDescent="0.25">
      <c r="A86" s="4">
        <v>80</v>
      </c>
      <c r="B86" s="29" t="s">
        <v>82</v>
      </c>
      <c r="C86" s="56">
        <v>7.3</v>
      </c>
      <c r="D86" s="56">
        <v>5.7</v>
      </c>
      <c r="E86" s="34">
        <f t="shared" si="5"/>
        <v>1.5999999999999996</v>
      </c>
      <c r="F86" s="34">
        <v>217.2</v>
      </c>
      <c r="G86" s="34">
        <v>2676.9</v>
      </c>
      <c r="H86" s="34">
        <v>12.3</v>
      </c>
      <c r="J86" s="8"/>
      <c r="K86" s="8"/>
    </row>
    <row r="87" spans="1:11" ht="12" customHeight="1" x14ac:dyDescent="0.25">
      <c r="A87" s="4">
        <v>81</v>
      </c>
      <c r="B87" s="29" t="s">
        <v>83</v>
      </c>
      <c r="C87" s="56">
        <v>7.3</v>
      </c>
      <c r="D87" s="56">
        <v>6.1</v>
      </c>
      <c r="E87" s="34">
        <f t="shared" si="5"/>
        <v>1.2000000000000002</v>
      </c>
      <c r="F87" s="34">
        <v>219.3</v>
      </c>
      <c r="G87" s="34">
        <v>2679.3</v>
      </c>
      <c r="H87" s="34">
        <v>12.2</v>
      </c>
      <c r="J87" s="8"/>
      <c r="K87" s="8"/>
    </row>
    <row r="88" spans="1:11" ht="12" customHeight="1" x14ac:dyDescent="0.25">
      <c r="A88" s="4">
        <v>82</v>
      </c>
      <c r="B88" s="29" t="s">
        <v>84</v>
      </c>
      <c r="C88" s="56">
        <v>7.8</v>
      </c>
      <c r="D88" s="56">
        <v>6.1</v>
      </c>
      <c r="E88" s="34">
        <f t="shared" si="5"/>
        <v>1.7000000000000002</v>
      </c>
      <c r="F88" s="34">
        <v>234.4</v>
      </c>
      <c r="G88" s="34">
        <v>2840.8</v>
      </c>
      <c r="H88" s="34">
        <v>12.1</v>
      </c>
      <c r="J88" s="8"/>
      <c r="K88" s="8"/>
    </row>
    <row r="89" spans="1:11" ht="12" customHeight="1" x14ac:dyDescent="0.25">
      <c r="A89" s="4">
        <v>83</v>
      </c>
      <c r="B89" s="29" t="s">
        <v>85</v>
      </c>
      <c r="C89" s="56">
        <v>7.1</v>
      </c>
      <c r="D89" s="56">
        <v>5.5</v>
      </c>
      <c r="E89" s="34">
        <f t="shared" si="5"/>
        <v>1.5999999999999996</v>
      </c>
      <c r="F89" s="34">
        <v>223.8</v>
      </c>
      <c r="G89" s="34">
        <v>2593</v>
      </c>
      <c r="H89" s="34">
        <v>11.6</v>
      </c>
      <c r="J89" s="8"/>
      <c r="K89" s="8"/>
    </row>
    <row r="90" spans="1:11" ht="12" customHeight="1" x14ac:dyDescent="0.25">
      <c r="A90" s="4">
        <v>84</v>
      </c>
      <c r="B90" s="29" t="s">
        <v>86</v>
      </c>
      <c r="C90" s="56">
        <v>6.9</v>
      </c>
      <c r="D90" s="56">
        <v>5.5</v>
      </c>
      <c r="E90" s="34">
        <f t="shared" si="5"/>
        <v>1.4000000000000004</v>
      </c>
      <c r="F90" s="34">
        <v>214.6</v>
      </c>
      <c r="G90" s="34">
        <v>2529.6</v>
      </c>
      <c r="H90" s="34">
        <v>11.8</v>
      </c>
      <c r="J90" s="8"/>
      <c r="K90" s="8"/>
    </row>
    <row r="91" spans="1:11" ht="12" customHeight="1" x14ac:dyDescent="0.25">
      <c r="A91" s="4">
        <v>85</v>
      </c>
      <c r="B91" s="29" t="s">
        <v>87</v>
      </c>
      <c r="C91" s="56">
        <v>7</v>
      </c>
      <c r="D91" s="56">
        <v>5.5</v>
      </c>
      <c r="E91" s="34">
        <f t="shared" si="5"/>
        <v>1.5</v>
      </c>
      <c r="F91" s="34">
        <v>222.6</v>
      </c>
      <c r="G91" s="34">
        <v>2571.1999999999998</v>
      </c>
      <c r="H91" s="34">
        <v>11.6</v>
      </c>
      <c r="J91" s="8"/>
      <c r="K91" s="8"/>
    </row>
    <row r="92" spans="1:11" ht="12" customHeight="1" x14ac:dyDescent="0.25">
      <c r="A92" s="4">
        <v>86</v>
      </c>
      <c r="B92" s="29" t="s">
        <v>88</v>
      </c>
      <c r="C92" s="56">
        <v>7.1</v>
      </c>
      <c r="D92" s="56">
        <v>5.7</v>
      </c>
      <c r="E92" s="34">
        <f t="shared" si="5"/>
        <v>1.3999999999999995</v>
      </c>
      <c r="F92" s="34">
        <v>228.2</v>
      </c>
      <c r="G92" s="34">
        <v>2584.3000000000002</v>
      </c>
      <c r="H92" s="34">
        <v>11.3</v>
      </c>
      <c r="J92" s="8"/>
      <c r="K92" s="8"/>
    </row>
    <row r="93" spans="1:11" ht="12" customHeight="1" x14ac:dyDescent="0.25">
      <c r="A93" s="4">
        <v>87</v>
      </c>
      <c r="B93" s="29" t="s">
        <v>89</v>
      </c>
      <c r="C93" s="56">
        <v>5.5</v>
      </c>
      <c r="D93" s="56">
        <v>4.8</v>
      </c>
      <c r="E93" s="34">
        <f t="shared" si="5"/>
        <v>0.70000000000000018</v>
      </c>
      <c r="F93" s="34">
        <v>206.3</v>
      </c>
      <c r="G93" s="34">
        <v>2279</v>
      </c>
      <c r="H93" s="34">
        <v>11</v>
      </c>
      <c r="J93" s="8"/>
      <c r="K93" s="8"/>
    </row>
    <row r="94" spans="1:11" s="13" customFormat="1" ht="12" customHeight="1" x14ac:dyDescent="0.25">
      <c r="A94" s="5">
        <v>88</v>
      </c>
      <c r="B94" s="30" t="s">
        <v>90</v>
      </c>
      <c r="C94" s="56">
        <v>6.8</v>
      </c>
      <c r="D94" s="56"/>
      <c r="E94" s="34"/>
      <c r="F94" s="34"/>
      <c r="G94" s="34"/>
      <c r="H94" s="34"/>
      <c r="J94" s="8"/>
      <c r="K94" s="8"/>
    </row>
    <row r="95" spans="1:11" ht="12" customHeight="1" x14ac:dyDescent="0.25">
      <c r="A95" s="4">
        <v>89</v>
      </c>
      <c r="B95" s="29" t="s">
        <v>91</v>
      </c>
      <c r="C95" s="56">
        <v>5.9</v>
      </c>
      <c r="D95" s="56">
        <v>4.5</v>
      </c>
      <c r="E95" s="34">
        <f t="shared" ref="E95:E108" si="6">C95-D95</f>
        <v>1.4000000000000004</v>
      </c>
      <c r="F95" s="34">
        <v>217</v>
      </c>
      <c r="G95" s="34">
        <v>2160.1</v>
      </c>
      <c r="H95" s="34">
        <v>10</v>
      </c>
      <c r="J95" s="8"/>
      <c r="K95" s="8"/>
    </row>
    <row r="96" spans="1:11" ht="12" customHeight="1" x14ac:dyDescent="0.25">
      <c r="A96" s="4">
        <v>90</v>
      </c>
      <c r="B96" s="29" t="s">
        <v>92</v>
      </c>
      <c r="C96" s="56">
        <v>6.9</v>
      </c>
      <c r="D96" s="56">
        <v>5.5</v>
      </c>
      <c r="E96" s="34">
        <f t="shared" si="6"/>
        <v>1.4000000000000004</v>
      </c>
      <c r="F96" s="34">
        <v>242.2</v>
      </c>
      <c r="G96" s="34">
        <v>2532.5</v>
      </c>
      <c r="H96" s="34">
        <v>10.5</v>
      </c>
      <c r="J96" s="8"/>
      <c r="K96" s="8"/>
    </row>
    <row r="97" spans="1:11" ht="12" customHeight="1" x14ac:dyDescent="0.25">
      <c r="A97" s="4">
        <v>91</v>
      </c>
      <c r="B97" s="29" t="s">
        <v>93</v>
      </c>
      <c r="C97" s="56">
        <v>6</v>
      </c>
      <c r="D97" s="56">
        <v>4.9000000000000004</v>
      </c>
      <c r="E97" s="34">
        <f t="shared" si="6"/>
        <v>1.0999999999999996</v>
      </c>
      <c r="F97" s="34">
        <v>219.6</v>
      </c>
      <c r="G97" s="34">
        <v>2199</v>
      </c>
      <c r="H97" s="34">
        <v>10</v>
      </c>
      <c r="J97" s="8"/>
      <c r="K97" s="8"/>
    </row>
    <row r="98" spans="1:11" ht="12" customHeight="1" x14ac:dyDescent="0.25">
      <c r="A98" s="4">
        <v>92</v>
      </c>
      <c r="B98" s="29" t="s">
        <v>94</v>
      </c>
      <c r="C98" s="56">
        <v>6.9</v>
      </c>
      <c r="D98" s="56">
        <v>5.8</v>
      </c>
      <c r="E98" s="34">
        <f t="shared" si="6"/>
        <v>1.1000000000000005</v>
      </c>
      <c r="F98" s="34">
        <v>234.5</v>
      </c>
      <c r="G98" s="34">
        <v>2518.4</v>
      </c>
      <c r="H98" s="34">
        <v>10.7</v>
      </c>
      <c r="J98" s="8"/>
      <c r="K98" s="8"/>
    </row>
    <row r="99" spans="1:11" ht="12" customHeight="1" x14ac:dyDescent="0.25">
      <c r="A99" s="4">
        <v>93</v>
      </c>
      <c r="B99" s="29" t="s">
        <v>95</v>
      </c>
      <c r="C99" s="56">
        <v>5.7</v>
      </c>
      <c r="D99" s="56">
        <v>4.5</v>
      </c>
      <c r="E99" s="34">
        <f t="shared" si="6"/>
        <v>1.2000000000000002</v>
      </c>
      <c r="F99" s="34">
        <v>187.2</v>
      </c>
      <c r="G99" s="34">
        <v>2092.8000000000002</v>
      </c>
      <c r="H99" s="34">
        <v>11.2</v>
      </c>
      <c r="J99" s="8"/>
      <c r="K99" s="8"/>
    </row>
    <row r="100" spans="1:11" ht="12" customHeight="1" x14ac:dyDescent="0.25">
      <c r="A100" s="4">
        <v>94</v>
      </c>
      <c r="B100" s="29" t="s">
        <v>96</v>
      </c>
      <c r="C100" s="56">
        <v>6.1</v>
      </c>
      <c r="D100" s="56">
        <v>4.7</v>
      </c>
      <c r="E100" s="34">
        <f t="shared" si="6"/>
        <v>1.3999999999999995</v>
      </c>
      <c r="F100" s="34">
        <v>198.1</v>
      </c>
      <c r="G100" s="34">
        <v>2221.1</v>
      </c>
      <c r="H100" s="34">
        <v>11.2</v>
      </c>
      <c r="J100" s="8"/>
      <c r="K100" s="8"/>
    </row>
    <row r="101" spans="1:11" ht="12" customHeight="1" x14ac:dyDescent="0.25">
      <c r="A101" s="4">
        <v>95</v>
      </c>
      <c r="B101" s="29" t="s">
        <v>97</v>
      </c>
      <c r="C101" s="56">
        <v>6.5</v>
      </c>
      <c r="D101" s="56">
        <v>5.2</v>
      </c>
      <c r="E101" s="34">
        <f t="shared" si="6"/>
        <v>1.2999999999999998</v>
      </c>
      <c r="F101" s="34">
        <v>204.7</v>
      </c>
      <c r="G101" s="34">
        <v>2361.9</v>
      </c>
      <c r="H101" s="34">
        <v>11.5</v>
      </c>
      <c r="J101" s="8"/>
      <c r="K101" s="8"/>
    </row>
    <row r="102" spans="1:11" ht="12" customHeight="1" x14ac:dyDescent="0.25">
      <c r="A102" s="4">
        <v>96</v>
      </c>
      <c r="B102" s="29" t="s">
        <v>98</v>
      </c>
      <c r="C102" s="56">
        <v>6.6</v>
      </c>
      <c r="D102" s="56">
        <v>5.4</v>
      </c>
      <c r="E102" s="34">
        <f t="shared" si="6"/>
        <v>1.1999999999999993</v>
      </c>
      <c r="F102" s="34">
        <v>206.7</v>
      </c>
      <c r="G102" s="34">
        <v>2425.4</v>
      </c>
      <c r="H102" s="34">
        <v>11.7</v>
      </c>
      <c r="J102" s="8"/>
      <c r="K102" s="8"/>
    </row>
    <row r="103" spans="1:11" ht="12" customHeight="1" x14ac:dyDescent="0.25">
      <c r="A103" s="4">
        <v>97</v>
      </c>
      <c r="B103" s="29" t="s">
        <v>99</v>
      </c>
      <c r="C103" s="56">
        <v>6.3</v>
      </c>
      <c r="D103" s="56">
        <v>5</v>
      </c>
      <c r="E103" s="34">
        <f t="shared" si="6"/>
        <v>1.2999999999999998</v>
      </c>
      <c r="F103" s="34">
        <v>211.4</v>
      </c>
      <c r="G103" s="34">
        <v>2309.8000000000002</v>
      </c>
      <c r="H103" s="34">
        <v>10.9</v>
      </c>
      <c r="J103" s="8"/>
      <c r="K103" s="8"/>
    </row>
    <row r="104" spans="1:11" ht="12" customHeight="1" x14ac:dyDescent="0.25">
      <c r="A104" s="4">
        <v>98</v>
      </c>
      <c r="B104" s="29" t="s">
        <v>100</v>
      </c>
      <c r="C104" s="56">
        <v>5.5</v>
      </c>
      <c r="D104" s="56">
        <v>4.3</v>
      </c>
      <c r="E104" s="34">
        <f t="shared" si="6"/>
        <v>1.2000000000000002</v>
      </c>
      <c r="F104" s="34">
        <v>195</v>
      </c>
      <c r="G104" s="34">
        <v>2020.8</v>
      </c>
      <c r="H104" s="34">
        <v>10.4</v>
      </c>
      <c r="J104" s="8"/>
      <c r="K104" s="8"/>
    </row>
    <row r="105" spans="1:11" ht="12" customHeight="1" x14ac:dyDescent="0.25">
      <c r="A105" s="4">
        <v>99</v>
      </c>
      <c r="B105" s="29" t="s">
        <v>101</v>
      </c>
      <c r="C105" s="56">
        <v>5.9</v>
      </c>
      <c r="D105" s="56">
        <v>4.8</v>
      </c>
      <c r="E105" s="34">
        <f t="shared" si="6"/>
        <v>1.1000000000000005</v>
      </c>
      <c r="F105" s="34">
        <v>191.9</v>
      </c>
      <c r="G105" s="34">
        <v>2155.6999999999998</v>
      </c>
      <c r="H105" s="34">
        <v>11.2</v>
      </c>
      <c r="J105" s="8"/>
      <c r="K105" s="8"/>
    </row>
    <row r="106" spans="1:11" ht="12" customHeight="1" x14ac:dyDescent="0.25">
      <c r="A106" s="4">
        <v>100</v>
      </c>
      <c r="B106" s="29" t="s">
        <v>102</v>
      </c>
      <c r="C106" s="56">
        <v>5.9</v>
      </c>
      <c r="D106" s="56">
        <v>4.8</v>
      </c>
      <c r="E106" s="34">
        <f t="shared" si="6"/>
        <v>1.1000000000000005</v>
      </c>
      <c r="F106" s="34">
        <v>189.7</v>
      </c>
      <c r="G106" s="34">
        <v>2150.3000000000002</v>
      </c>
      <c r="H106" s="34">
        <v>11.3</v>
      </c>
      <c r="J106" s="8"/>
      <c r="K106" s="8"/>
    </row>
    <row r="107" spans="1:11" ht="12" customHeight="1" x14ac:dyDescent="0.25">
      <c r="A107" s="4">
        <v>101</v>
      </c>
      <c r="B107" s="29" t="s">
        <v>103</v>
      </c>
      <c r="C107" s="56">
        <v>6.5</v>
      </c>
      <c r="D107" s="56">
        <v>5.0999999999999996</v>
      </c>
      <c r="E107" s="34">
        <f t="shared" si="6"/>
        <v>1.4000000000000004</v>
      </c>
      <c r="F107" s="34">
        <v>208.1</v>
      </c>
      <c r="G107" s="34">
        <v>2364</v>
      </c>
      <c r="H107" s="34">
        <v>11.4</v>
      </c>
      <c r="J107" s="8"/>
      <c r="K107" s="8"/>
    </row>
    <row r="108" spans="1:11" ht="12" customHeight="1" x14ac:dyDescent="0.25">
      <c r="A108" s="4">
        <v>102</v>
      </c>
      <c r="B108" s="29" t="s">
        <v>104</v>
      </c>
      <c r="C108" s="56">
        <v>5.4</v>
      </c>
      <c r="D108" s="56">
        <v>4</v>
      </c>
      <c r="E108" s="34">
        <f t="shared" si="6"/>
        <v>1.4000000000000004</v>
      </c>
      <c r="F108" s="34">
        <v>177</v>
      </c>
      <c r="G108" s="34">
        <v>1953.6</v>
      </c>
      <c r="H108" s="34">
        <v>11</v>
      </c>
      <c r="J108" s="8"/>
      <c r="K108" s="8"/>
    </row>
    <row r="109" spans="1:11" s="13" customFormat="1" ht="12" customHeight="1" x14ac:dyDescent="0.25">
      <c r="A109" s="5">
        <v>103</v>
      </c>
      <c r="B109" s="30" t="s">
        <v>105</v>
      </c>
      <c r="C109" s="56">
        <v>6.1</v>
      </c>
      <c r="D109" s="56"/>
      <c r="E109" s="34"/>
      <c r="F109" s="34"/>
      <c r="G109" s="34"/>
      <c r="H109" s="34"/>
      <c r="J109" s="8"/>
      <c r="K109" s="8"/>
    </row>
    <row r="110" spans="1:11" s="13" customFormat="1" ht="12" customHeight="1" x14ac:dyDescent="0.25">
      <c r="A110" s="31">
        <v>104</v>
      </c>
      <c r="B110" s="32" t="s">
        <v>5</v>
      </c>
      <c r="C110" s="57">
        <v>6.1</v>
      </c>
      <c r="D110" s="58">
        <v>4.8</v>
      </c>
      <c r="E110" s="49">
        <f t="shared" ref="E110" si="7">C110-D110</f>
        <v>1.2999999999999998</v>
      </c>
      <c r="F110" s="49">
        <v>200.5</v>
      </c>
      <c r="G110" s="49">
        <v>2218</v>
      </c>
      <c r="H110" s="49">
        <v>11.1</v>
      </c>
      <c r="J110" s="8"/>
      <c r="K110" s="8"/>
    </row>
    <row r="111" spans="1:11" ht="12" customHeight="1" x14ac:dyDescent="0.25">
      <c r="A111" s="50"/>
      <c r="B111" s="7"/>
      <c r="C111" s="18"/>
      <c r="D111" s="26"/>
      <c r="E111" s="26"/>
      <c r="F111" s="11"/>
      <c r="G111" s="24"/>
      <c r="J111" s="8"/>
      <c r="K111" s="8"/>
    </row>
    <row r="112" spans="1:11" ht="12" customHeight="1" x14ac:dyDescent="0.25">
      <c r="A112" s="2" t="s">
        <v>1</v>
      </c>
      <c r="C112" s="18"/>
      <c r="D112" s="26"/>
      <c r="E112" s="39"/>
      <c r="F112" s="40"/>
      <c r="G112" s="40"/>
      <c r="H112" s="51"/>
      <c r="I112" s="38"/>
      <c r="J112" s="38"/>
    </row>
    <row r="113" spans="1:10" ht="12" customHeight="1" x14ac:dyDescent="0.25">
      <c r="A113" s="1" t="s">
        <v>147</v>
      </c>
      <c r="C113" s="16"/>
      <c r="D113" s="24"/>
      <c r="E113" s="40"/>
      <c r="F113" s="55"/>
      <c r="G113" s="55"/>
      <c r="H113" s="55"/>
      <c r="I113" s="38"/>
      <c r="J113" s="38"/>
    </row>
    <row r="114" spans="1:10" ht="12" customHeight="1" x14ac:dyDescent="0.25">
      <c r="A114" s="1"/>
      <c r="C114" s="16"/>
      <c r="D114" s="24"/>
      <c r="E114" s="40"/>
      <c r="F114" s="55"/>
      <c r="G114" s="55"/>
      <c r="H114" s="55"/>
    </row>
    <row r="115" spans="1:10" ht="12" customHeight="1" x14ac:dyDescent="0.25">
      <c r="C115" s="16"/>
      <c r="D115" s="24"/>
      <c r="E115" s="40"/>
      <c r="F115" s="55"/>
      <c r="G115" s="55"/>
      <c r="H115" s="55"/>
    </row>
    <row r="116" spans="1:10" ht="12" customHeight="1" x14ac:dyDescent="0.25">
      <c r="A116" s="1" t="s">
        <v>146</v>
      </c>
      <c r="F116" s="55"/>
      <c r="G116" s="55"/>
      <c r="H116" s="55"/>
    </row>
    <row r="117" spans="1:10" ht="12" customHeight="1" x14ac:dyDescent="0.25"/>
    <row r="118" spans="1:10" ht="12" customHeight="1" x14ac:dyDescent="0.25"/>
    <row r="119" spans="1:10" ht="12" customHeight="1" x14ac:dyDescent="0.25"/>
    <row r="120" spans="1:10" ht="12" customHeight="1" x14ac:dyDescent="0.25"/>
    <row r="121" spans="1:10" ht="12" customHeight="1" x14ac:dyDescent="0.25"/>
    <row r="122" spans="1:10" ht="12" customHeight="1" x14ac:dyDescent="0.25"/>
    <row r="123" spans="1:10" ht="12" customHeight="1" x14ac:dyDescent="0.25"/>
    <row r="124" spans="1:10" ht="12" customHeight="1" x14ac:dyDescent="0.25"/>
    <row r="125" spans="1:10" ht="12" customHeight="1" x14ac:dyDescent="0.25"/>
    <row r="126" spans="1:10" ht="12" customHeight="1" x14ac:dyDescent="0.25"/>
    <row r="127" spans="1:10" ht="12" customHeight="1" x14ac:dyDescent="0.25"/>
    <row r="128" spans="1:10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sortState ref="A7:H108">
    <sortCondition ref="A7:A108"/>
  </sortState>
  <mergeCells count="7">
    <mergeCell ref="H5:H6"/>
    <mergeCell ref="A3:B3"/>
    <mergeCell ref="C3:G3"/>
    <mergeCell ref="A5:A6"/>
    <mergeCell ref="B5:B6"/>
    <mergeCell ref="C5:E5"/>
    <mergeCell ref="F5:G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sqref="A1:XFD1048576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0.33203125" style="12" customWidth="1"/>
    <col min="7" max="7" width="10.33203125" style="27" customWidth="1"/>
    <col min="8" max="8" width="10.33203125" style="19" customWidth="1"/>
    <col min="254" max="254" width="5.109375" customWidth="1"/>
    <col min="255" max="255" width="34.6640625" customWidth="1"/>
    <col min="256" max="258" width="9" customWidth="1"/>
    <col min="259" max="261" width="10.33203125" customWidth="1"/>
    <col min="510" max="510" width="5.109375" customWidth="1"/>
    <col min="511" max="511" width="34.6640625" customWidth="1"/>
    <col min="512" max="514" width="9" customWidth="1"/>
    <col min="515" max="517" width="10.33203125" customWidth="1"/>
    <col min="766" max="766" width="5.109375" customWidth="1"/>
    <col min="767" max="767" width="34.6640625" customWidth="1"/>
    <col min="768" max="770" width="9" customWidth="1"/>
    <col min="771" max="773" width="10.33203125" customWidth="1"/>
    <col min="1022" max="1022" width="5.109375" customWidth="1"/>
    <col min="1023" max="1023" width="34.6640625" customWidth="1"/>
    <col min="1024" max="1026" width="9" customWidth="1"/>
    <col min="1027" max="1029" width="10.33203125" customWidth="1"/>
    <col min="1278" max="1278" width="5.109375" customWidth="1"/>
    <col min="1279" max="1279" width="34.6640625" customWidth="1"/>
    <col min="1280" max="1282" width="9" customWidth="1"/>
    <col min="1283" max="1285" width="10.33203125" customWidth="1"/>
    <col min="1534" max="1534" width="5.109375" customWidth="1"/>
    <col min="1535" max="1535" width="34.6640625" customWidth="1"/>
    <col min="1536" max="1538" width="9" customWidth="1"/>
    <col min="1539" max="1541" width="10.33203125" customWidth="1"/>
    <col min="1790" max="1790" width="5.109375" customWidth="1"/>
    <col min="1791" max="1791" width="34.6640625" customWidth="1"/>
    <col min="1792" max="1794" width="9" customWidth="1"/>
    <col min="1795" max="1797" width="10.33203125" customWidth="1"/>
    <col min="2046" max="2046" width="5.109375" customWidth="1"/>
    <col min="2047" max="2047" width="34.6640625" customWidth="1"/>
    <col min="2048" max="2050" width="9" customWidth="1"/>
    <col min="2051" max="2053" width="10.33203125" customWidth="1"/>
    <col min="2302" max="2302" width="5.109375" customWidth="1"/>
    <col min="2303" max="2303" width="34.6640625" customWidth="1"/>
    <col min="2304" max="2306" width="9" customWidth="1"/>
    <col min="2307" max="2309" width="10.33203125" customWidth="1"/>
    <col min="2558" max="2558" width="5.109375" customWidth="1"/>
    <col min="2559" max="2559" width="34.6640625" customWidth="1"/>
    <col min="2560" max="2562" width="9" customWidth="1"/>
    <col min="2563" max="2565" width="10.33203125" customWidth="1"/>
    <col min="2814" max="2814" width="5.109375" customWidth="1"/>
    <col min="2815" max="2815" width="34.6640625" customWidth="1"/>
    <col min="2816" max="2818" width="9" customWidth="1"/>
    <col min="2819" max="2821" width="10.33203125" customWidth="1"/>
    <col min="3070" max="3070" width="5.109375" customWidth="1"/>
    <col min="3071" max="3071" width="34.6640625" customWidth="1"/>
    <col min="3072" max="3074" width="9" customWidth="1"/>
    <col min="3075" max="3077" width="10.33203125" customWidth="1"/>
    <col min="3326" max="3326" width="5.109375" customWidth="1"/>
    <col min="3327" max="3327" width="34.6640625" customWidth="1"/>
    <col min="3328" max="3330" width="9" customWidth="1"/>
    <col min="3331" max="3333" width="10.33203125" customWidth="1"/>
    <col min="3582" max="3582" width="5.109375" customWidth="1"/>
    <col min="3583" max="3583" width="34.6640625" customWidth="1"/>
    <col min="3584" max="3586" width="9" customWidth="1"/>
    <col min="3587" max="3589" width="10.33203125" customWidth="1"/>
    <col min="3838" max="3838" width="5.109375" customWidth="1"/>
    <col min="3839" max="3839" width="34.6640625" customWidth="1"/>
    <col min="3840" max="3842" width="9" customWidth="1"/>
    <col min="3843" max="3845" width="10.33203125" customWidth="1"/>
    <col min="4094" max="4094" width="5.109375" customWidth="1"/>
    <col min="4095" max="4095" width="34.6640625" customWidth="1"/>
    <col min="4096" max="4098" width="9" customWidth="1"/>
    <col min="4099" max="4101" width="10.33203125" customWidth="1"/>
    <col min="4350" max="4350" width="5.109375" customWidth="1"/>
    <col min="4351" max="4351" width="34.6640625" customWidth="1"/>
    <col min="4352" max="4354" width="9" customWidth="1"/>
    <col min="4355" max="4357" width="10.33203125" customWidth="1"/>
    <col min="4606" max="4606" width="5.109375" customWidth="1"/>
    <col min="4607" max="4607" width="34.6640625" customWidth="1"/>
    <col min="4608" max="4610" width="9" customWidth="1"/>
    <col min="4611" max="4613" width="10.33203125" customWidth="1"/>
    <col min="4862" max="4862" width="5.109375" customWidth="1"/>
    <col min="4863" max="4863" width="34.6640625" customWidth="1"/>
    <col min="4864" max="4866" width="9" customWidth="1"/>
    <col min="4867" max="4869" width="10.33203125" customWidth="1"/>
    <col min="5118" max="5118" width="5.109375" customWidth="1"/>
    <col min="5119" max="5119" width="34.6640625" customWidth="1"/>
    <col min="5120" max="5122" width="9" customWidth="1"/>
    <col min="5123" max="5125" width="10.33203125" customWidth="1"/>
    <col min="5374" max="5374" width="5.109375" customWidth="1"/>
    <col min="5375" max="5375" width="34.6640625" customWidth="1"/>
    <col min="5376" max="5378" width="9" customWidth="1"/>
    <col min="5379" max="5381" width="10.33203125" customWidth="1"/>
    <col min="5630" max="5630" width="5.109375" customWidth="1"/>
    <col min="5631" max="5631" width="34.6640625" customWidth="1"/>
    <col min="5632" max="5634" width="9" customWidth="1"/>
    <col min="5635" max="5637" width="10.33203125" customWidth="1"/>
    <col min="5886" max="5886" width="5.109375" customWidth="1"/>
    <col min="5887" max="5887" width="34.6640625" customWidth="1"/>
    <col min="5888" max="5890" width="9" customWidth="1"/>
    <col min="5891" max="5893" width="10.33203125" customWidth="1"/>
    <col min="6142" max="6142" width="5.109375" customWidth="1"/>
    <col min="6143" max="6143" width="34.6640625" customWidth="1"/>
    <col min="6144" max="6146" width="9" customWidth="1"/>
    <col min="6147" max="6149" width="10.33203125" customWidth="1"/>
    <col min="6398" max="6398" width="5.109375" customWidth="1"/>
    <col min="6399" max="6399" width="34.6640625" customWidth="1"/>
    <col min="6400" max="6402" width="9" customWidth="1"/>
    <col min="6403" max="6405" width="10.33203125" customWidth="1"/>
    <col min="6654" max="6654" width="5.109375" customWidth="1"/>
    <col min="6655" max="6655" width="34.6640625" customWidth="1"/>
    <col min="6656" max="6658" width="9" customWidth="1"/>
    <col min="6659" max="6661" width="10.33203125" customWidth="1"/>
    <col min="6910" max="6910" width="5.109375" customWidth="1"/>
    <col min="6911" max="6911" width="34.6640625" customWidth="1"/>
    <col min="6912" max="6914" width="9" customWidth="1"/>
    <col min="6915" max="6917" width="10.33203125" customWidth="1"/>
    <col min="7166" max="7166" width="5.109375" customWidth="1"/>
    <col min="7167" max="7167" width="34.6640625" customWidth="1"/>
    <col min="7168" max="7170" width="9" customWidth="1"/>
    <col min="7171" max="7173" width="10.33203125" customWidth="1"/>
    <col min="7422" max="7422" width="5.109375" customWidth="1"/>
    <col min="7423" max="7423" width="34.6640625" customWidth="1"/>
    <col min="7424" max="7426" width="9" customWidth="1"/>
    <col min="7427" max="7429" width="10.33203125" customWidth="1"/>
    <col min="7678" max="7678" width="5.109375" customWidth="1"/>
    <col min="7679" max="7679" width="34.6640625" customWidth="1"/>
    <col min="7680" max="7682" width="9" customWidth="1"/>
    <col min="7683" max="7685" width="10.33203125" customWidth="1"/>
    <col min="7934" max="7934" width="5.109375" customWidth="1"/>
    <col min="7935" max="7935" width="34.6640625" customWidth="1"/>
    <col min="7936" max="7938" width="9" customWidth="1"/>
    <col min="7939" max="7941" width="10.33203125" customWidth="1"/>
    <col min="8190" max="8190" width="5.109375" customWidth="1"/>
    <col min="8191" max="8191" width="34.6640625" customWidth="1"/>
    <col min="8192" max="8194" width="9" customWidth="1"/>
    <col min="8195" max="8197" width="10.33203125" customWidth="1"/>
    <col min="8446" max="8446" width="5.109375" customWidth="1"/>
    <col min="8447" max="8447" width="34.6640625" customWidth="1"/>
    <col min="8448" max="8450" width="9" customWidth="1"/>
    <col min="8451" max="8453" width="10.33203125" customWidth="1"/>
    <col min="8702" max="8702" width="5.109375" customWidth="1"/>
    <col min="8703" max="8703" width="34.6640625" customWidth="1"/>
    <col min="8704" max="8706" width="9" customWidth="1"/>
    <col min="8707" max="8709" width="10.33203125" customWidth="1"/>
    <col min="8958" max="8958" width="5.109375" customWidth="1"/>
    <col min="8959" max="8959" width="34.6640625" customWidth="1"/>
    <col min="8960" max="8962" width="9" customWidth="1"/>
    <col min="8963" max="8965" width="10.33203125" customWidth="1"/>
    <col min="9214" max="9214" width="5.109375" customWidth="1"/>
    <col min="9215" max="9215" width="34.6640625" customWidth="1"/>
    <col min="9216" max="9218" width="9" customWidth="1"/>
    <col min="9219" max="9221" width="10.33203125" customWidth="1"/>
    <col min="9470" max="9470" width="5.109375" customWidth="1"/>
    <col min="9471" max="9471" width="34.6640625" customWidth="1"/>
    <col min="9472" max="9474" width="9" customWidth="1"/>
    <col min="9475" max="9477" width="10.33203125" customWidth="1"/>
    <col min="9726" max="9726" width="5.109375" customWidth="1"/>
    <col min="9727" max="9727" width="34.6640625" customWidth="1"/>
    <col min="9728" max="9730" width="9" customWidth="1"/>
    <col min="9731" max="9733" width="10.33203125" customWidth="1"/>
    <col min="9982" max="9982" width="5.109375" customWidth="1"/>
    <col min="9983" max="9983" width="34.6640625" customWidth="1"/>
    <col min="9984" max="9986" width="9" customWidth="1"/>
    <col min="9987" max="9989" width="10.33203125" customWidth="1"/>
    <col min="10238" max="10238" width="5.109375" customWidth="1"/>
    <col min="10239" max="10239" width="34.6640625" customWidth="1"/>
    <col min="10240" max="10242" width="9" customWidth="1"/>
    <col min="10243" max="10245" width="10.33203125" customWidth="1"/>
    <col min="10494" max="10494" width="5.109375" customWidth="1"/>
    <col min="10495" max="10495" width="34.6640625" customWidth="1"/>
    <col min="10496" max="10498" width="9" customWidth="1"/>
    <col min="10499" max="10501" width="10.33203125" customWidth="1"/>
    <col min="10750" max="10750" width="5.109375" customWidth="1"/>
    <col min="10751" max="10751" width="34.6640625" customWidth="1"/>
    <col min="10752" max="10754" width="9" customWidth="1"/>
    <col min="10755" max="10757" width="10.33203125" customWidth="1"/>
    <col min="11006" max="11006" width="5.109375" customWidth="1"/>
    <col min="11007" max="11007" width="34.6640625" customWidth="1"/>
    <col min="11008" max="11010" width="9" customWidth="1"/>
    <col min="11011" max="11013" width="10.33203125" customWidth="1"/>
    <col min="11262" max="11262" width="5.109375" customWidth="1"/>
    <col min="11263" max="11263" width="34.6640625" customWidth="1"/>
    <col min="11264" max="11266" width="9" customWidth="1"/>
    <col min="11267" max="11269" width="10.33203125" customWidth="1"/>
    <col min="11518" max="11518" width="5.109375" customWidth="1"/>
    <col min="11519" max="11519" width="34.6640625" customWidth="1"/>
    <col min="11520" max="11522" width="9" customWidth="1"/>
    <col min="11523" max="11525" width="10.33203125" customWidth="1"/>
    <col min="11774" max="11774" width="5.109375" customWidth="1"/>
    <col min="11775" max="11775" width="34.6640625" customWidth="1"/>
    <col min="11776" max="11778" width="9" customWidth="1"/>
    <col min="11779" max="11781" width="10.33203125" customWidth="1"/>
    <col min="12030" max="12030" width="5.109375" customWidth="1"/>
    <col min="12031" max="12031" width="34.6640625" customWidth="1"/>
    <col min="12032" max="12034" width="9" customWidth="1"/>
    <col min="12035" max="12037" width="10.33203125" customWidth="1"/>
    <col min="12286" max="12286" width="5.109375" customWidth="1"/>
    <col min="12287" max="12287" width="34.6640625" customWidth="1"/>
    <col min="12288" max="12290" width="9" customWidth="1"/>
    <col min="12291" max="12293" width="10.33203125" customWidth="1"/>
    <col min="12542" max="12542" width="5.109375" customWidth="1"/>
    <col min="12543" max="12543" width="34.6640625" customWidth="1"/>
    <col min="12544" max="12546" width="9" customWidth="1"/>
    <col min="12547" max="12549" width="10.33203125" customWidth="1"/>
    <col min="12798" max="12798" width="5.109375" customWidth="1"/>
    <col min="12799" max="12799" width="34.6640625" customWidth="1"/>
    <col min="12800" max="12802" width="9" customWidth="1"/>
    <col min="12803" max="12805" width="10.33203125" customWidth="1"/>
    <col min="13054" max="13054" width="5.109375" customWidth="1"/>
    <col min="13055" max="13055" width="34.6640625" customWidth="1"/>
    <col min="13056" max="13058" width="9" customWidth="1"/>
    <col min="13059" max="13061" width="10.33203125" customWidth="1"/>
    <col min="13310" max="13310" width="5.109375" customWidth="1"/>
    <col min="13311" max="13311" width="34.6640625" customWidth="1"/>
    <col min="13312" max="13314" width="9" customWidth="1"/>
    <col min="13315" max="13317" width="10.33203125" customWidth="1"/>
    <col min="13566" max="13566" width="5.109375" customWidth="1"/>
    <col min="13567" max="13567" width="34.6640625" customWidth="1"/>
    <col min="13568" max="13570" width="9" customWidth="1"/>
    <col min="13571" max="13573" width="10.33203125" customWidth="1"/>
    <col min="13822" max="13822" width="5.109375" customWidth="1"/>
    <col min="13823" max="13823" width="34.6640625" customWidth="1"/>
    <col min="13824" max="13826" width="9" customWidth="1"/>
    <col min="13827" max="13829" width="10.33203125" customWidth="1"/>
    <col min="14078" max="14078" width="5.109375" customWidth="1"/>
    <col min="14079" max="14079" width="34.6640625" customWidth="1"/>
    <col min="14080" max="14082" width="9" customWidth="1"/>
    <col min="14083" max="14085" width="10.33203125" customWidth="1"/>
    <col min="14334" max="14334" width="5.109375" customWidth="1"/>
    <col min="14335" max="14335" width="34.6640625" customWidth="1"/>
    <col min="14336" max="14338" width="9" customWidth="1"/>
    <col min="14339" max="14341" width="10.33203125" customWidth="1"/>
    <col min="14590" max="14590" width="5.109375" customWidth="1"/>
    <col min="14591" max="14591" width="34.6640625" customWidth="1"/>
    <col min="14592" max="14594" width="9" customWidth="1"/>
    <col min="14595" max="14597" width="10.33203125" customWidth="1"/>
    <col min="14846" max="14846" width="5.109375" customWidth="1"/>
    <col min="14847" max="14847" width="34.6640625" customWidth="1"/>
    <col min="14848" max="14850" width="9" customWidth="1"/>
    <col min="14851" max="14853" width="10.33203125" customWidth="1"/>
    <col min="15102" max="15102" width="5.109375" customWidth="1"/>
    <col min="15103" max="15103" width="34.6640625" customWidth="1"/>
    <col min="15104" max="15106" width="9" customWidth="1"/>
    <col min="15107" max="15109" width="10.33203125" customWidth="1"/>
    <col min="15358" max="15358" width="5.109375" customWidth="1"/>
    <col min="15359" max="15359" width="34.6640625" customWidth="1"/>
    <col min="15360" max="15362" width="9" customWidth="1"/>
    <col min="15363" max="15365" width="10.33203125" customWidth="1"/>
    <col min="15614" max="15614" width="5.109375" customWidth="1"/>
    <col min="15615" max="15615" width="34.6640625" customWidth="1"/>
    <col min="15616" max="15618" width="9" customWidth="1"/>
    <col min="15619" max="15621" width="10.33203125" customWidth="1"/>
    <col min="15870" max="15870" width="5.109375" customWidth="1"/>
    <col min="15871" max="15871" width="34.6640625" customWidth="1"/>
    <col min="15872" max="15874" width="9" customWidth="1"/>
    <col min="15875" max="15877" width="10.33203125" customWidth="1"/>
    <col min="16126" max="16126" width="5.109375" customWidth="1"/>
    <col min="16127" max="16127" width="34.6640625" customWidth="1"/>
    <col min="16128" max="16130" width="9" customWidth="1"/>
    <col min="16131" max="16133" width="10.33203125" customWidth="1"/>
  </cols>
  <sheetData>
    <row r="1" spans="1:11" ht="20.399999999999999" customHeight="1" x14ac:dyDescent="0.35">
      <c r="A1" s="3"/>
      <c r="B1" s="3"/>
      <c r="C1" s="14"/>
      <c r="D1" s="22"/>
      <c r="E1" s="22"/>
      <c r="F1" s="9"/>
      <c r="G1" s="28"/>
      <c r="H1" s="20"/>
    </row>
    <row r="2" spans="1:11" ht="12" customHeight="1" x14ac:dyDescent="0.25">
      <c r="A2" s="8"/>
      <c r="B2" s="8"/>
      <c r="C2" s="15"/>
      <c r="D2" s="23"/>
      <c r="E2" s="23"/>
      <c r="F2" s="10"/>
      <c r="G2" s="23"/>
      <c r="H2" s="21"/>
    </row>
    <row r="3" spans="1:11" s="13" customFormat="1" ht="39" customHeight="1" x14ac:dyDescent="0.25">
      <c r="A3" s="75" t="s">
        <v>113</v>
      </c>
      <c r="B3" s="75"/>
      <c r="C3" s="63" t="s">
        <v>122</v>
      </c>
      <c r="D3" s="63"/>
      <c r="E3" s="63"/>
      <c r="F3" s="63"/>
      <c r="G3" s="63"/>
      <c r="H3" s="48" t="s">
        <v>139</v>
      </c>
    </row>
    <row r="4" spans="1:11" ht="12" customHeight="1" x14ac:dyDescent="0.25">
      <c r="C4" s="17"/>
      <c r="D4" s="25"/>
      <c r="E4" s="25"/>
      <c r="F4" s="11"/>
      <c r="G4" s="24"/>
    </row>
    <row r="5" spans="1:11" ht="28.5" customHeight="1" x14ac:dyDescent="0.25">
      <c r="A5" s="64" t="s">
        <v>106</v>
      </c>
      <c r="B5" s="66" t="s">
        <v>0</v>
      </c>
      <c r="C5" s="68" t="s">
        <v>124</v>
      </c>
      <c r="D5" s="69"/>
      <c r="E5" s="70"/>
      <c r="F5" s="68" t="s">
        <v>125</v>
      </c>
      <c r="G5" s="70"/>
      <c r="H5" s="71" t="s">
        <v>126</v>
      </c>
    </row>
    <row r="6" spans="1:11" ht="27.75" customHeight="1" x14ac:dyDescent="0.25">
      <c r="A6" s="65"/>
      <c r="B6" s="67"/>
      <c r="C6" s="33">
        <v>2021</v>
      </c>
      <c r="D6" s="33">
        <v>2020</v>
      </c>
      <c r="E6" s="33" t="s">
        <v>109</v>
      </c>
      <c r="F6" s="33" t="s">
        <v>108</v>
      </c>
      <c r="G6" s="33" t="s">
        <v>107</v>
      </c>
      <c r="H6" s="72"/>
    </row>
    <row r="7" spans="1:11" ht="12" customHeight="1" x14ac:dyDescent="0.25">
      <c r="A7" s="4">
        <v>1</v>
      </c>
      <c r="B7" s="29" t="s">
        <v>6</v>
      </c>
      <c r="C7" s="56">
        <v>4.3</v>
      </c>
      <c r="D7" s="56">
        <v>4.3</v>
      </c>
      <c r="E7" s="34">
        <f>C7-D7</f>
        <v>0</v>
      </c>
      <c r="F7" s="34">
        <v>120.9</v>
      </c>
      <c r="G7" s="34">
        <v>1576.7</v>
      </c>
      <c r="H7" s="34">
        <v>13</v>
      </c>
      <c r="J7" s="8"/>
      <c r="K7" s="8"/>
    </row>
    <row r="8" spans="1:11" ht="12" customHeight="1" x14ac:dyDescent="0.25">
      <c r="A8" s="4">
        <v>2</v>
      </c>
      <c r="B8" s="29" t="s">
        <v>7</v>
      </c>
      <c r="C8" s="56">
        <v>3.7</v>
      </c>
      <c r="D8" s="56">
        <v>3.8</v>
      </c>
      <c r="E8" s="34">
        <f t="shared" ref="E8:E71" si="0">C8-D8</f>
        <v>-9.9999999999999645E-2</v>
      </c>
      <c r="F8" s="34">
        <v>105.1</v>
      </c>
      <c r="G8" s="34">
        <v>1335.3</v>
      </c>
      <c r="H8" s="34">
        <v>12.7</v>
      </c>
      <c r="J8" s="8"/>
      <c r="K8" s="8"/>
    </row>
    <row r="9" spans="1:11" ht="12" customHeight="1" x14ac:dyDescent="0.25">
      <c r="A9" s="4">
        <v>3</v>
      </c>
      <c r="B9" s="29" t="s">
        <v>8</v>
      </c>
      <c r="C9" s="56">
        <v>4.5</v>
      </c>
      <c r="D9" s="56">
        <v>4.7</v>
      </c>
      <c r="E9" s="34">
        <f t="shared" si="0"/>
        <v>-0.20000000000000018</v>
      </c>
      <c r="F9" s="34">
        <v>135</v>
      </c>
      <c r="G9" s="34">
        <v>1644.4</v>
      </c>
      <c r="H9" s="34">
        <v>12.2</v>
      </c>
      <c r="J9" s="8"/>
      <c r="K9" s="8"/>
    </row>
    <row r="10" spans="1:11" ht="12" customHeight="1" x14ac:dyDescent="0.25">
      <c r="A10" s="4">
        <v>4</v>
      </c>
      <c r="B10" s="29" t="s">
        <v>9</v>
      </c>
      <c r="C10" s="56">
        <v>4.7</v>
      </c>
      <c r="D10" s="56">
        <v>4.7</v>
      </c>
      <c r="E10" s="34">
        <f t="shared" si="0"/>
        <v>0</v>
      </c>
      <c r="F10" s="34">
        <v>140.4</v>
      </c>
      <c r="G10" s="34">
        <v>1714.3</v>
      </c>
      <c r="H10" s="34">
        <v>12.2</v>
      </c>
      <c r="J10" s="8"/>
      <c r="K10" s="8"/>
    </row>
    <row r="11" spans="1:11" ht="12" customHeight="1" x14ac:dyDescent="0.25">
      <c r="A11" s="4">
        <v>5</v>
      </c>
      <c r="B11" s="29" t="s">
        <v>10</v>
      </c>
      <c r="C11" s="56">
        <v>4.2</v>
      </c>
      <c r="D11" s="56">
        <v>4.3</v>
      </c>
      <c r="E11" s="34">
        <f t="shared" si="0"/>
        <v>-9.9999999999999645E-2</v>
      </c>
      <c r="F11" s="34">
        <v>122.8</v>
      </c>
      <c r="G11" s="34">
        <v>1521</v>
      </c>
      <c r="H11" s="34">
        <v>12.4</v>
      </c>
      <c r="J11" s="8"/>
      <c r="K11" s="8"/>
    </row>
    <row r="12" spans="1:11" ht="12" customHeight="1" x14ac:dyDescent="0.25">
      <c r="A12" s="4">
        <v>6</v>
      </c>
      <c r="B12" s="29" t="s">
        <v>11</v>
      </c>
      <c r="C12" s="56">
        <v>4.4000000000000004</v>
      </c>
      <c r="D12" s="56">
        <v>4.3</v>
      </c>
      <c r="E12" s="34">
        <f t="shared" si="0"/>
        <v>0.10000000000000053</v>
      </c>
      <c r="F12" s="34">
        <v>122.1</v>
      </c>
      <c r="G12" s="34">
        <v>1620.2</v>
      </c>
      <c r="H12" s="34">
        <v>13.3</v>
      </c>
      <c r="J12" s="8"/>
      <c r="K12" s="8"/>
    </row>
    <row r="13" spans="1:11" ht="12" customHeight="1" x14ac:dyDescent="0.25">
      <c r="A13" s="4">
        <v>7</v>
      </c>
      <c r="B13" s="29" t="s">
        <v>12</v>
      </c>
      <c r="C13" s="56">
        <v>4</v>
      </c>
      <c r="D13" s="56">
        <v>4.0999999999999996</v>
      </c>
      <c r="E13" s="34">
        <f t="shared" si="0"/>
        <v>-9.9999999999999645E-2</v>
      </c>
      <c r="F13" s="34">
        <v>118.1</v>
      </c>
      <c r="G13" s="34">
        <v>1461.8</v>
      </c>
      <c r="H13" s="34">
        <v>12.4</v>
      </c>
      <c r="J13" s="8"/>
      <c r="K13" s="8"/>
    </row>
    <row r="14" spans="1:11" ht="12" customHeight="1" x14ac:dyDescent="0.25">
      <c r="A14" s="4">
        <v>8</v>
      </c>
      <c r="B14" s="29" t="s">
        <v>13</v>
      </c>
      <c r="C14" s="56">
        <v>3.8</v>
      </c>
      <c r="D14" s="56">
        <v>3.9</v>
      </c>
      <c r="E14" s="34">
        <f t="shared" si="0"/>
        <v>-0.10000000000000009</v>
      </c>
      <c r="F14" s="34">
        <v>110.8</v>
      </c>
      <c r="G14" s="34">
        <v>1393.5</v>
      </c>
      <c r="H14" s="34">
        <v>12.6</v>
      </c>
      <c r="J14" s="8"/>
      <c r="K14" s="8"/>
    </row>
    <row r="15" spans="1:11" ht="12" customHeight="1" x14ac:dyDescent="0.25">
      <c r="A15" s="4">
        <v>9</v>
      </c>
      <c r="B15" s="29" t="s">
        <v>14</v>
      </c>
      <c r="C15" s="56">
        <v>4.7</v>
      </c>
      <c r="D15" s="56">
        <v>4.5999999999999996</v>
      </c>
      <c r="E15" s="34">
        <f t="shared" si="0"/>
        <v>0.10000000000000053</v>
      </c>
      <c r="F15" s="34">
        <v>116</v>
      </c>
      <c r="G15" s="34">
        <v>1711.1</v>
      </c>
      <c r="H15" s="34">
        <v>14.7</v>
      </c>
      <c r="J15" s="8"/>
      <c r="K15" s="8"/>
    </row>
    <row r="16" spans="1:11" ht="12" customHeight="1" x14ac:dyDescent="0.25">
      <c r="A16" s="4">
        <v>10</v>
      </c>
      <c r="B16" s="29" t="s">
        <v>15</v>
      </c>
      <c r="C16" s="56">
        <v>4.3</v>
      </c>
      <c r="D16" s="56">
        <v>4.4000000000000004</v>
      </c>
      <c r="E16" s="34">
        <f t="shared" si="0"/>
        <v>-0.10000000000000053</v>
      </c>
      <c r="F16" s="34">
        <v>122.9</v>
      </c>
      <c r="G16" s="34">
        <v>1576.1</v>
      </c>
      <c r="H16" s="34">
        <v>12.8</v>
      </c>
      <c r="J16" s="8"/>
      <c r="K16" s="8"/>
    </row>
    <row r="17" spans="1:11" ht="12" customHeight="1" x14ac:dyDescent="0.25">
      <c r="A17" s="4">
        <v>11</v>
      </c>
      <c r="B17" s="29" t="s">
        <v>16</v>
      </c>
      <c r="C17" s="56">
        <v>4.0999999999999996</v>
      </c>
      <c r="D17" s="56">
        <v>4.2</v>
      </c>
      <c r="E17" s="34">
        <f t="shared" si="0"/>
        <v>-0.10000000000000053</v>
      </c>
      <c r="F17" s="34">
        <v>119.4</v>
      </c>
      <c r="G17" s="34">
        <v>1498.1</v>
      </c>
      <c r="H17" s="34">
        <v>12.5</v>
      </c>
      <c r="J17" s="8"/>
      <c r="K17" s="8"/>
    </row>
    <row r="18" spans="1:11" ht="12" customHeight="1" x14ac:dyDescent="0.25">
      <c r="A18" s="4">
        <v>12</v>
      </c>
      <c r="B18" s="29" t="s">
        <v>17</v>
      </c>
      <c r="C18" s="56">
        <v>4.3</v>
      </c>
      <c r="D18" s="56">
        <v>4.3</v>
      </c>
      <c r="E18" s="34">
        <f t="shared" si="0"/>
        <v>0</v>
      </c>
      <c r="F18" s="34">
        <v>116.7</v>
      </c>
      <c r="G18" s="34">
        <v>1561.7</v>
      </c>
      <c r="H18" s="34">
        <v>13.4</v>
      </c>
      <c r="J18" s="8"/>
      <c r="K18" s="8"/>
    </row>
    <row r="19" spans="1:11" ht="12" customHeight="1" x14ac:dyDescent="0.25">
      <c r="A19" s="4">
        <v>13</v>
      </c>
      <c r="B19" s="29" t="s">
        <v>18</v>
      </c>
      <c r="C19" s="56">
        <v>3.9</v>
      </c>
      <c r="D19" s="56">
        <v>4</v>
      </c>
      <c r="E19" s="34">
        <f t="shared" si="0"/>
        <v>-0.10000000000000009</v>
      </c>
      <c r="F19" s="34">
        <v>110.2</v>
      </c>
      <c r="G19" s="34">
        <v>1423</v>
      </c>
      <c r="H19" s="34">
        <v>12.9</v>
      </c>
      <c r="J19" s="8"/>
      <c r="K19" s="8"/>
    </row>
    <row r="20" spans="1:11" ht="12" customHeight="1" x14ac:dyDescent="0.25">
      <c r="A20" s="4">
        <v>14</v>
      </c>
      <c r="B20" s="29" t="s">
        <v>19</v>
      </c>
      <c r="C20" s="56">
        <v>4.2</v>
      </c>
      <c r="D20" s="56">
        <v>4.3</v>
      </c>
      <c r="E20" s="34">
        <f t="shared" si="0"/>
        <v>-9.9999999999999645E-2</v>
      </c>
      <c r="F20" s="34">
        <v>117.5</v>
      </c>
      <c r="G20" s="34">
        <v>1522.5</v>
      </c>
      <c r="H20" s="34">
        <v>13</v>
      </c>
      <c r="J20" s="8"/>
      <c r="K20" s="8"/>
    </row>
    <row r="21" spans="1:11" ht="12" customHeight="1" x14ac:dyDescent="0.25">
      <c r="A21" s="4">
        <v>15</v>
      </c>
      <c r="B21" s="29" t="s">
        <v>20</v>
      </c>
      <c r="C21" s="56">
        <v>4.3</v>
      </c>
      <c r="D21" s="56">
        <v>4.3</v>
      </c>
      <c r="E21" s="34">
        <f t="shared" si="0"/>
        <v>0</v>
      </c>
      <c r="F21" s="34">
        <v>110.7</v>
      </c>
      <c r="G21" s="34">
        <v>1557.1</v>
      </c>
      <c r="H21" s="34">
        <v>14.1</v>
      </c>
      <c r="J21" s="8"/>
      <c r="K21" s="8"/>
    </row>
    <row r="22" spans="1:11" ht="12" customHeight="1" x14ac:dyDescent="0.25">
      <c r="A22" s="4">
        <v>16</v>
      </c>
      <c r="B22" s="29" t="s">
        <v>21</v>
      </c>
      <c r="C22" s="56">
        <v>4.5</v>
      </c>
      <c r="D22" s="56">
        <v>4.5</v>
      </c>
      <c r="E22" s="34">
        <f t="shared" si="0"/>
        <v>0</v>
      </c>
      <c r="F22" s="34">
        <v>129.6</v>
      </c>
      <c r="G22" s="34">
        <v>1631.6</v>
      </c>
      <c r="H22" s="34">
        <v>12.6</v>
      </c>
      <c r="J22" s="8"/>
      <c r="K22" s="8"/>
    </row>
    <row r="23" spans="1:11" ht="12" customHeight="1" x14ac:dyDescent="0.25">
      <c r="A23" s="4">
        <v>17</v>
      </c>
      <c r="B23" s="29" t="s">
        <v>22</v>
      </c>
      <c r="C23" s="56">
        <v>3.5</v>
      </c>
      <c r="D23" s="56">
        <v>3.7</v>
      </c>
      <c r="E23" s="34">
        <f t="shared" si="0"/>
        <v>-0.20000000000000018</v>
      </c>
      <c r="F23" s="34">
        <v>99.6</v>
      </c>
      <c r="G23" s="34">
        <v>1274</v>
      </c>
      <c r="H23" s="34">
        <v>12.8</v>
      </c>
      <c r="J23" s="8"/>
      <c r="K23" s="8"/>
    </row>
    <row r="24" spans="1:11" ht="12" customHeight="1" x14ac:dyDescent="0.25">
      <c r="A24" s="4">
        <v>18</v>
      </c>
      <c r="B24" s="29" t="s">
        <v>23</v>
      </c>
      <c r="C24" s="56">
        <v>5</v>
      </c>
      <c r="D24" s="56">
        <v>5</v>
      </c>
      <c r="E24" s="34">
        <f t="shared" si="0"/>
        <v>0</v>
      </c>
      <c r="F24" s="34">
        <v>130</v>
      </c>
      <c r="G24" s="34">
        <v>1825</v>
      </c>
      <c r="H24" s="34">
        <v>14</v>
      </c>
      <c r="J24" s="8"/>
      <c r="K24" s="8"/>
    </row>
    <row r="25" spans="1:11" ht="12" customHeight="1" x14ac:dyDescent="0.25">
      <c r="A25" s="4">
        <v>19</v>
      </c>
      <c r="B25" s="29" t="s">
        <v>24</v>
      </c>
      <c r="C25" s="56">
        <v>4.5</v>
      </c>
      <c r="D25" s="56">
        <v>4.5999999999999996</v>
      </c>
      <c r="E25" s="34">
        <f t="shared" si="0"/>
        <v>-9.9999999999999645E-2</v>
      </c>
      <c r="F25" s="34">
        <v>122.3</v>
      </c>
      <c r="G25" s="34">
        <v>1636.1</v>
      </c>
      <c r="H25" s="34">
        <v>13.4</v>
      </c>
      <c r="J25" s="8"/>
      <c r="K25" s="8"/>
    </row>
    <row r="26" spans="1:11" ht="12" customHeight="1" x14ac:dyDescent="0.25">
      <c r="A26" s="4">
        <v>20</v>
      </c>
      <c r="B26" s="29" t="s">
        <v>25</v>
      </c>
      <c r="C26" s="56">
        <v>4.4000000000000004</v>
      </c>
      <c r="D26" s="56">
        <v>4.3</v>
      </c>
      <c r="E26" s="34">
        <f t="shared" si="0"/>
        <v>0.10000000000000053</v>
      </c>
      <c r="F26" s="34">
        <v>118.2</v>
      </c>
      <c r="G26" s="34">
        <v>1592.6</v>
      </c>
      <c r="H26" s="34">
        <v>13.5</v>
      </c>
      <c r="J26" s="8"/>
      <c r="K26" s="8"/>
    </row>
    <row r="27" spans="1:11" ht="12" customHeight="1" x14ac:dyDescent="0.25">
      <c r="A27" s="4">
        <v>21</v>
      </c>
      <c r="B27" s="29" t="s">
        <v>26</v>
      </c>
      <c r="C27" s="56">
        <v>3.6</v>
      </c>
      <c r="D27" s="56">
        <v>3.8</v>
      </c>
      <c r="E27" s="34">
        <f t="shared" si="0"/>
        <v>-0.19999999999999973</v>
      </c>
      <c r="F27" s="34">
        <v>104.3</v>
      </c>
      <c r="G27" s="34">
        <v>1323</v>
      </c>
      <c r="H27" s="34">
        <v>12.7</v>
      </c>
      <c r="J27" s="8"/>
      <c r="K27" s="8"/>
    </row>
    <row r="28" spans="1:11" ht="12" customHeight="1" x14ac:dyDescent="0.25">
      <c r="A28" s="4">
        <v>22</v>
      </c>
      <c r="B28" s="29" t="s">
        <v>27</v>
      </c>
      <c r="C28" s="56">
        <v>4.8</v>
      </c>
      <c r="D28" s="56">
        <v>4.5999999999999996</v>
      </c>
      <c r="E28" s="34">
        <f t="shared" si="0"/>
        <v>0.20000000000000018</v>
      </c>
      <c r="F28" s="34">
        <v>127.9</v>
      </c>
      <c r="G28" s="34">
        <v>1738.8</v>
      </c>
      <c r="H28" s="34">
        <v>13.6</v>
      </c>
      <c r="J28" s="8"/>
      <c r="K28" s="8"/>
    </row>
    <row r="29" spans="1:11" ht="12" customHeight="1" x14ac:dyDescent="0.25">
      <c r="A29" s="4">
        <v>23</v>
      </c>
      <c r="B29" s="29" t="s">
        <v>28</v>
      </c>
      <c r="C29" s="56">
        <v>4.7</v>
      </c>
      <c r="D29" s="56">
        <v>4.5</v>
      </c>
      <c r="E29" s="34">
        <f t="shared" si="0"/>
        <v>0.20000000000000018</v>
      </c>
      <c r="F29" s="34">
        <v>130.4</v>
      </c>
      <c r="G29" s="34">
        <v>1707</v>
      </c>
      <c r="H29" s="34">
        <v>13.1</v>
      </c>
      <c r="J29" s="8"/>
      <c r="K29" s="8"/>
    </row>
    <row r="30" spans="1:11" ht="12" customHeight="1" x14ac:dyDescent="0.25">
      <c r="A30" s="5">
        <v>24</v>
      </c>
      <c r="B30" s="30" t="s">
        <v>29</v>
      </c>
      <c r="C30" s="56"/>
      <c r="D30" s="56"/>
      <c r="E30" s="34"/>
      <c r="F30" s="34"/>
      <c r="G30" s="34"/>
      <c r="H30" s="34"/>
      <c r="J30" s="8"/>
      <c r="K30" s="8"/>
    </row>
    <row r="31" spans="1:11" ht="12" customHeight="1" x14ac:dyDescent="0.25">
      <c r="A31" s="4">
        <v>25</v>
      </c>
      <c r="B31" s="29" t="s">
        <v>30</v>
      </c>
      <c r="C31" s="56">
        <v>4.0999999999999996</v>
      </c>
      <c r="D31" s="56">
        <v>4.2</v>
      </c>
      <c r="E31" s="34">
        <f t="shared" si="0"/>
        <v>-0.10000000000000053</v>
      </c>
      <c r="F31" s="34">
        <v>132.69999999999999</v>
      </c>
      <c r="G31" s="34">
        <v>1509.4</v>
      </c>
      <c r="H31" s="34">
        <v>11.4</v>
      </c>
      <c r="J31" s="8"/>
      <c r="K31" s="8"/>
    </row>
    <row r="32" spans="1:11" ht="12" customHeight="1" x14ac:dyDescent="0.25">
      <c r="A32" s="4">
        <v>26</v>
      </c>
      <c r="B32" s="29" t="s">
        <v>31</v>
      </c>
      <c r="C32" s="56">
        <v>4.5999999999999996</v>
      </c>
      <c r="D32" s="56">
        <v>4.4000000000000004</v>
      </c>
      <c r="E32" s="34">
        <f t="shared" si="0"/>
        <v>0.19999999999999929</v>
      </c>
      <c r="F32" s="34">
        <v>122.5</v>
      </c>
      <c r="G32" s="34">
        <v>1690.2</v>
      </c>
      <c r="H32" s="34">
        <v>13.8</v>
      </c>
      <c r="J32" s="8"/>
      <c r="K32" s="8"/>
    </row>
    <row r="33" spans="1:11" ht="12" customHeight="1" x14ac:dyDescent="0.25">
      <c r="A33" s="4">
        <v>27</v>
      </c>
      <c r="B33" s="29" t="s">
        <v>32</v>
      </c>
      <c r="C33" s="56">
        <v>4.8</v>
      </c>
      <c r="D33" s="56">
        <v>5</v>
      </c>
      <c r="E33" s="34">
        <f t="shared" si="0"/>
        <v>-0.20000000000000018</v>
      </c>
      <c r="F33" s="34">
        <v>140.19999999999999</v>
      </c>
      <c r="G33" s="34">
        <v>1770</v>
      </c>
      <c r="H33" s="34">
        <v>12.6</v>
      </c>
      <c r="J33" s="8"/>
      <c r="K33" s="8"/>
    </row>
    <row r="34" spans="1:11" ht="12" customHeight="1" x14ac:dyDescent="0.25">
      <c r="A34" s="4">
        <v>28</v>
      </c>
      <c r="B34" s="29" t="s">
        <v>33</v>
      </c>
      <c r="C34" s="56">
        <v>5.2</v>
      </c>
      <c r="D34" s="56">
        <v>5</v>
      </c>
      <c r="E34" s="34">
        <f t="shared" si="0"/>
        <v>0.20000000000000018</v>
      </c>
      <c r="F34" s="34">
        <v>125.5</v>
      </c>
      <c r="G34" s="34">
        <v>1891.9</v>
      </c>
      <c r="H34" s="34">
        <v>15.1</v>
      </c>
      <c r="J34" s="8"/>
      <c r="K34" s="8"/>
    </row>
    <row r="35" spans="1:11" ht="12" customHeight="1" x14ac:dyDescent="0.25">
      <c r="A35" s="4">
        <v>29</v>
      </c>
      <c r="B35" s="29" t="s">
        <v>34</v>
      </c>
      <c r="C35" s="56">
        <v>5.5</v>
      </c>
      <c r="D35" s="56">
        <v>5.4</v>
      </c>
      <c r="E35" s="34">
        <f t="shared" si="0"/>
        <v>9.9999999999999645E-2</v>
      </c>
      <c r="F35" s="34">
        <v>124.2</v>
      </c>
      <c r="G35" s="34">
        <v>1992.4</v>
      </c>
      <c r="H35" s="34">
        <v>16</v>
      </c>
      <c r="J35" s="8"/>
      <c r="K35" s="8"/>
    </row>
    <row r="36" spans="1:11" ht="12" customHeight="1" x14ac:dyDescent="0.25">
      <c r="A36" s="4">
        <v>30</v>
      </c>
      <c r="B36" s="29" t="s">
        <v>35</v>
      </c>
      <c r="C36" s="56">
        <v>4.7</v>
      </c>
      <c r="D36" s="56">
        <v>4.5999999999999996</v>
      </c>
      <c r="E36" s="34">
        <f t="shared" si="0"/>
        <v>0.10000000000000053</v>
      </c>
      <c r="F36" s="34">
        <v>135.19999999999999</v>
      </c>
      <c r="G36" s="34">
        <v>1710.8</v>
      </c>
      <c r="H36" s="34">
        <v>12.7</v>
      </c>
      <c r="J36" s="8"/>
      <c r="K36" s="8"/>
    </row>
    <row r="37" spans="1:11" ht="12" customHeight="1" x14ac:dyDescent="0.25">
      <c r="A37" s="4">
        <v>31</v>
      </c>
      <c r="B37" s="29" t="s">
        <v>36</v>
      </c>
      <c r="C37" s="56">
        <v>4.5999999999999996</v>
      </c>
      <c r="D37" s="56">
        <v>4.5999999999999996</v>
      </c>
      <c r="E37" s="34">
        <f t="shared" si="0"/>
        <v>0</v>
      </c>
      <c r="F37" s="34">
        <v>125.6</v>
      </c>
      <c r="G37" s="34">
        <v>1661.7</v>
      </c>
      <c r="H37" s="34">
        <v>13.2</v>
      </c>
      <c r="J37" s="8"/>
      <c r="K37" s="8"/>
    </row>
    <row r="38" spans="1:11" ht="12" customHeight="1" x14ac:dyDescent="0.25">
      <c r="A38" s="4">
        <v>32</v>
      </c>
      <c r="B38" s="29" t="s">
        <v>37</v>
      </c>
      <c r="C38" s="56">
        <v>5.2</v>
      </c>
      <c r="D38" s="56">
        <v>5</v>
      </c>
      <c r="E38" s="34">
        <f t="shared" si="0"/>
        <v>0.20000000000000018</v>
      </c>
      <c r="F38" s="34">
        <v>126.3</v>
      </c>
      <c r="G38" s="34">
        <v>1888.6</v>
      </c>
      <c r="H38" s="34">
        <v>15</v>
      </c>
      <c r="J38" s="8"/>
      <c r="K38" s="8"/>
    </row>
    <row r="39" spans="1:11" ht="12" customHeight="1" x14ac:dyDescent="0.25">
      <c r="A39" s="4">
        <v>33</v>
      </c>
      <c r="B39" s="29" t="s">
        <v>38</v>
      </c>
      <c r="C39" s="56">
        <v>4.9000000000000004</v>
      </c>
      <c r="D39" s="56">
        <v>4.9000000000000004</v>
      </c>
      <c r="E39" s="34">
        <f t="shared" si="0"/>
        <v>0</v>
      </c>
      <c r="F39" s="34">
        <v>115.9</v>
      </c>
      <c r="G39" s="34">
        <v>1774.8</v>
      </c>
      <c r="H39" s="34">
        <v>15.3</v>
      </c>
      <c r="J39" s="8"/>
      <c r="K39" s="8"/>
    </row>
    <row r="40" spans="1:11" ht="12" customHeight="1" x14ac:dyDescent="0.25">
      <c r="A40" s="4">
        <v>34</v>
      </c>
      <c r="B40" s="29" t="s">
        <v>39</v>
      </c>
      <c r="C40" s="56">
        <v>4.7</v>
      </c>
      <c r="D40" s="56">
        <v>4.5999999999999996</v>
      </c>
      <c r="E40" s="34">
        <f t="shared" si="0"/>
        <v>0.10000000000000053</v>
      </c>
      <c r="F40" s="34">
        <v>125.6</v>
      </c>
      <c r="G40" s="34">
        <v>1730.6</v>
      </c>
      <c r="H40" s="34">
        <v>13.8</v>
      </c>
      <c r="J40" s="8"/>
      <c r="K40" s="8"/>
    </row>
    <row r="41" spans="1:11" ht="12" customHeight="1" x14ac:dyDescent="0.25">
      <c r="A41" s="4">
        <v>35</v>
      </c>
      <c r="B41" s="29" t="s">
        <v>40</v>
      </c>
      <c r="C41" s="56">
        <v>4.8</v>
      </c>
      <c r="D41" s="56">
        <v>5</v>
      </c>
      <c r="E41" s="34">
        <f t="shared" si="0"/>
        <v>-0.20000000000000018</v>
      </c>
      <c r="F41" s="34">
        <v>123.9</v>
      </c>
      <c r="G41" s="34">
        <v>1751.3</v>
      </c>
      <c r="H41" s="34">
        <v>14.1</v>
      </c>
      <c r="J41" s="8"/>
      <c r="K41" s="8"/>
    </row>
    <row r="42" spans="1:11" ht="12" customHeight="1" x14ac:dyDescent="0.25">
      <c r="A42" s="4">
        <v>36</v>
      </c>
      <c r="B42" s="29" t="s">
        <v>41</v>
      </c>
      <c r="C42" s="56">
        <v>5.0999999999999996</v>
      </c>
      <c r="D42" s="56">
        <v>5</v>
      </c>
      <c r="E42" s="34">
        <f t="shared" si="0"/>
        <v>9.9999999999999645E-2</v>
      </c>
      <c r="F42" s="34">
        <v>136.19999999999999</v>
      </c>
      <c r="G42" s="34">
        <v>1851.4</v>
      </c>
      <c r="H42" s="34">
        <v>13.6</v>
      </c>
      <c r="J42" s="8"/>
      <c r="K42" s="8"/>
    </row>
    <row r="43" spans="1:11" s="13" customFormat="1" ht="12" customHeight="1" x14ac:dyDescent="0.25">
      <c r="A43" s="5">
        <v>37</v>
      </c>
      <c r="B43" s="30" t="s">
        <v>42</v>
      </c>
      <c r="C43" s="56"/>
      <c r="D43" s="56"/>
      <c r="E43" s="34"/>
      <c r="F43" s="34"/>
      <c r="G43" s="34"/>
      <c r="H43" s="34"/>
      <c r="J43" s="8"/>
      <c r="K43" s="8"/>
    </row>
    <row r="44" spans="1:11" ht="12" customHeight="1" x14ac:dyDescent="0.25">
      <c r="A44" s="4">
        <v>38</v>
      </c>
      <c r="B44" s="29" t="s">
        <v>43</v>
      </c>
      <c r="C44" s="56">
        <v>5</v>
      </c>
      <c r="D44" s="56">
        <v>4.7</v>
      </c>
      <c r="E44" s="34">
        <f t="shared" si="0"/>
        <v>0.29999999999999982</v>
      </c>
      <c r="F44" s="34">
        <v>152.6</v>
      </c>
      <c r="G44" s="34">
        <v>1836.4</v>
      </c>
      <c r="H44" s="34">
        <v>12</v>
      </c>
      <c r="J44" s="8"/>
      <c r="K44" s="8"/>
    </row>
    <row r="45" spans="1:11" ht="12" customHeight="1" x14ac:dyDescent="0.25">
      <c r="A45" s="4">
        <v>39</v>
      </c>
      <c r="B45" s="29" t="s">
        <v>44</v>
      </c>
      <c r="C45" s="56">
        <v>4.0999999999999996</v>
      </c>
      <c r="D45" s="56">
        <v>4.0999999999999996</v>
      </c>
      <c r="E45" s="34">
        <f t="shared" si="0"/>
        <v>0</v>
      </c>
      <c r="F45" s="34">
        <v>121.7</v>
      </c>
      <c r="G45" s="34">
        <v>1481.3</v>
      </c>
      <c r="H45" s="34">
        <v>12.2</v>
      </c>
      <c r="J45" s="8"/>
      <c r="K45" s="8"/>
    </row>
    <row r="46" spans="1:11" ht="12" customHeight="1" x14ac:dyDescent="0.25">
      <c r="A46" s="4">
        <v>40</v>
      </c>
      <c r="B46" s="29" t="s">
        <v>45</v>
      </c>
      <c r="C46" s="56">
        <v>5.3</v>
      </c>
      <c r="D46" s="56">
        <v>5.5</v>
      </c>
      <c r="E46" s="34">
        <f t="shared" si="0"/>
        <v>-0.20000000000000018</v>
      </c>
      <c r="F46" s="35">
        <v>155</v>
      </c>
      <c r="G46" s="35">
        <v>1916.5</v>
      </c>
      <c r="H46" s="35">
        <v>12.4</v>
      </c>
      <c r="J46" s="8"/>
      <c r="K46" s="8"/>
    </row>
    <row r="47" spans="1:11" ht="12" customHeight="1" x14ac:dyDescent="0.25">
      <c r="A47" s="4">
        <v>41</v>
      </c>
      <c r="B47" s="29" t="s">
        <v>46</v>
      </c>
      <c r="C47" s="56">
        <v>5.5</v>
      </c>
      <c r="D47" s="56">
        <v>5.5</v>
      </c>
      <c r="E47" s="34">
        <f t="shared" si="0"/>
        <v>0</v>
      </c>
      <c r="F47" s="34">
        <v>143.69999999999999</v>
      </c>
      <c r="G47" s="34">
        <v>2017</v>
      </c>
      <c r="H47" s="34">
        <v>14</v>
      </c>
      <c r="J47" s="8"/>
      <c r="K47" s="8"/>
    </row>
    <row r="48" spans="1:11" ht="12" customHeight="1" x14ac:dyDescent="0.25">
      <c r="A48" s="4">
        <v>42</v>
      </c>
      <c r="B48" s="29" t="s">
        <v>47</v>
      </c>
      <c r="C48" s="56">
        <v>5.0999999999999996</v>
      </c>
      <c r="D48" s="56">
        <v>5</v>
      </c>
      <c r="E48" s="34">
        <f t="shared" si="0"/>
        <v>9.9999999999999645E-2</v>
      </c>
      <c r="F48" s="34">
        <v>124.3</v>
      </c>
      <c r="G48" s="34">
        <v>1863.6</v>
      </c>
      <c r="H48" s="34">
        <v>15</v>
      </c>
      <c r="J48" s="8"/>
      <c r="K48" s="8"/>
    </row>
    <row r="49" spans="1:11" ht="12" customHeight="1" x14ac:dyDescent="0.25">
      <c r="A49" s="4">
        <v>43</v>
      </c>
      <c r="B49" s="29" t="s">
        <v>48</v>
      </c>
      <c r="C49" s="56">
        <v>5</v>
      </c>
      <c r="D49" s="56">
        <v>5</v>
      </c>
      <c r="E49" s="34">
        <f t="shared" si="0"/>
        <v>0</v>
      </c>
      <c r="F49" s="34">
        <v>133.19999999999999</v>
      </c>
      <c r="G49" s="34">
        <v>1838.7</v>
      </c>
      <c r="H49" s="34">
        <v>13.8</v>
      </c>
      <c r="J49" s="8"/>
      <c r="K49" s="8"/>
    </row>
    <row r="50" spans="1:11" ht="12" customHeight="1" x14ac:dyDescent="0.25">
      <c r="A50" s="4">
        <v>44</v>
      </c>
      <c r="B50" s="29" t="s">
        <v>49</v>
      </c>
      <c r="C50" s="56">
        <v>5.5</v>
      </c>
      <c r="D50" s="56">
        <v>5.6</v>
      </c>
      <c r="E50" s="34">
        <f t="shared" si="0"/>
        <v>-9.9999999999999645E-2</v>
      </c>
      <c r="F50" s="34">
        <v>141.69999999999999</v>
      </c>
      <c r="G50" s="34">
        <v>2006.8</v>
      </c>
      <c r="H50" s="34">
        <v>14.2</v>
      </c>
      <c r="J50" s="8"/>
      <c r="K50" s="8"/>
    </row>
    <row r="51" spans="1:11" ht="12" customHeight="1" x14ac:dyDescent="0.25">
      <c r="A51" s="4">
        <v>45</v>
      </c>
      <c r="B51" s="29" t="s">
        <v>50</v>
      </c>
      <c r="C51" s="56">
        <v>4.7</v>
      </c>
      <c r="D51" s="56">
        <v>4.8</v>
      </c>
      <c r="E51" s="34">
        <f t="shared" si="0"/>
        <v>-9.9999999999999645E-2</v>
      </c>
      <c r="F51" s="34">
        <v>125.2</v>
      </c>
      <c r="G51" s="34">
        <v>1702</v>
      </c>
      <c r="H51" s="34">
        <v>13.6</v>
      </c>
      <c r="J51" s="8"/>
      <c r="K51" s="8"/>
    </row>
    <row r="52" spans="1:11" ht="12" customHeight="1" x14ac:dyDescent="0.25">
      <c r="A52" s="4">
        <v>46</v>
      </c>
      <c r="B52" s="29" t="s">
        <v>51</v>
      </c>
      <c r="C52" s="56">
        <v>5.2</v>
      </c>
      <c r="D52" s="56">
        <v>5.0999999999999996</v>
      </c>
      <c r="E52" s="34">
        <f t="shared" si="0"/>
        <v>0.10000000000000053</v>
      </c>
      <c r="F52" s="34">
        <v>139.69999999999999</v>
      </c>
      <c r="G52" s="34">
        <v>1913.4</v>
      </c>
      <c r="H52" s="34">
        <v>13.7</v>
      </c>
      <c r="J52" s="8"/>
      <c r="K52" s="8"/>
    </row>
    <row r="53" spans="1:11" ht="12" customHeight="1" x14ac:dyDescent="0.25">
      <c r="A53" s="4">
        <v>47</v>
      </c>
      <c r="B53" s="29" t="s">
        <v>52</v>
      </c>
      <c r="C53" s="56">
        <v>5.8</v>
      </c>
      <c r="D53" s="56">
        <v>5.6</v>
      </c>
      <c r="E53" s="34">
        <f t="shared" si="0"/>
        <v>0.20000000000000018</v>
      </c>
      <c r="F53" s="34">
        <v>133.30000000000001</v>
      </c>
      <c r="G53" s="34">
        <v>2120.5</v>
      </c>
      <c r="H53" s="34">
        <v>15.9</v>
      </c>
      <c r="J53" s="8"/>
      <c r="K53" s="8"/>
    </row>
    <row r="54" spans="1:11" s="13" customFormat="1" ht="12" customHeight="1" x14ac:dyDescent="0.25">
      <c r="A54" s="5">
        <v>48</v>
      </c>
      <c r="B54" s="30" t="s">
        <v>2</v>
      </c>
      <c r="C54" s="56"/>
      <c r="D54" s="56"/>
      <c r="E54" s="34"/>
      <c r="F54" s="34"/>
      <c r="G54" s="34"/>
      <c r="H54" s="34"/>
      <c r="J54" s="8"/>
      <c r="K54" s="8"/>
    </row>
    <row r="55" spans="1:11" ht="12" customHeight="1" x14ac:dyDescent="0.25">
      <c r="A55" s="4">
        <v>49</v>
      </c>
      <c r="B55" s="29" t="s">
        <v>53</v>
      </c>
      <c r="C55" s="56">
        <v>5</v>
      </c>
      <c r="D55" s="56">
        <v>4.9000000000000004</v>
      </c>
      <c r="E55" s="34">
        <f t="shared" si="0"/>
        <v>9.9999999999999645E-2</v>
      </c>
      <c r="F55" s="34">
        <v>137</v>
      </c>
      <c r="G55" s="34">
        <v>1827.3</v>
      </c>
      <c r="H55" s="34">
        <v>13.3</v>
      </c>
      <c r="J55" s="8"/>
      <c r="K55" s="8"/>
    </row>
    <row r="56" spans="1:11" ht="12" customHeight="1" x14ac:dyDescent="0.25">
      <c r="A56" s="4">
        <v>50</v>
      </c>
      <c r="B56" s="29" t="s">
        <v>54</v>
      </c>
      <c r="C56" s="56">
        <v>5.4</v>
      </c>
      <c r="D56" s="56">
        <v>5.0999999999999996</v>
      </c>
      <c r="E56" s="34">
        <f t="shared" si="0"/>
        <v>0.30000000000000071</v>
      </c>
      <c r="F56" s="34">
        <v>132.69999999999999</v>
      </c>
      <c r="G56" s="34">
        <v>1971.8</v>
      </c>
      <c r="H56" s="34">
        <v>14.9</v>
      </c>
      <c r="J56" s="8"/>
      <c r="K56" s="8"/>
    </row>
    <row r="57" spans="1:11" ht="12" customHeight="1" x14ac:dyDescent="0.25">
      <c r="A57" s="4">
        <v>51</v>
      </c>
      <c r="B57" s="29" t="s">
        <v>55</v>
      </c>
      <c r="C57" s="56">
        <v>5.2</v>
      </c>
      <c r="D57" s="56">
        <v>5.0999999999999996</v>
      </c>
      <c r="E57" s="34">
        <f t="shared" si="0"/>
        <v>0.10000000000000053</v>
      </c>
      <c r="F57" s="34">
        <v>148</v>
      </c>
      <c r="G57" s="34">
        <v>1908.8</v>
      </c>
      <c r="H57" s="34">
        <v>12.9</v>
      </c>
      <c r="J57" s="8"/>
      <c r="K57" s="8"/>
    </row>
    <row r="58" spans="1:11" ht="12" customHeight="1" x14ac:dyDescent="0.25">
      <c r="A58" s="4">
        <v>52</v>
      </c>
      <c r="B58" s="29" t="s">
        <v>56</v>
      </c>
      <c r="C58" s="56">
        <v>5.2</v>
      </c>
      <c r="D58" s="56">
        <v>5.0999999999999996</v>
      </c>
      <c r="E58" s="34">
        <f t="shared" si="0"/>
        <v>0.10000000000000053</v>
      </c>
      <c r="F58" s="34">
        <v>135.5</v>
      </c>
      <c r="G58" s="34">
        <v>1902.6</v>
      </c>
      <c r="H58" s="34">
        <v>14</v>
      </c>
      <c r="J58" s="8"/>
      <c r="K58" s="8"/>
    </row>
    <row r="59" spans="1:11" ht="12" customHeight="1" x14ac:dyDescent="0.25">
      <c r="A59" s="4">
        <v>53</v>
      </c>
      <c r="B59" s="29" t="s">
        <v>57</v>
      </c>
      <c r="C59" s="56">
        <v>5.9</v>
      </c>
      <c r="D59" s="56">
        <v>5.7</v>
      </c>
      <c r="E59" s="34">
        <f t="shared" si="0"/>
        <v>0.20000000000000018</v>
      </c>
      <c r="F59" s="34">
        <v>138.30000000000001</v>
      </c>
      <c r="G59" s="34">
        <v>2157</v>
      </c>
      <c r="H59" s="34">
        <v>15.6</v>
      </c>
      <c r="J59" s="8"/>
      <c r="K59" s="8"/>
    </row>
    <row r="60" spans="1:11" ht="12" customHeight="1" x14ac:dyDescent="0.25">
      <c r="A60" s="4">
        <v>54</v>
      </c>
      <c r="B60" s="29" t="s">
        <v>58</v>
      </c>
      <c r="C60" s="56">
        <v>5.6</v>
      </c>
      <c r="D60" s="56">
        <v>5.6</v>
      </c>
      <c r="E60" s="34">
        <f t="shared" si="0"/>
        <v>0</v>
      </c>
      <c r="F60" s="34">
        <v>131.30000000000001</v>
      </c>
      <c r="G60" s="34">
        <v>2034.2</v>
      </c>
      <c r="H60" s="34">
        <v>15.5</v>
      </c>
      <c r="J60" s="8"/>
      <c r="K60" s="8"/>
    </row>
    <row r="61" spans="1:11" ht="12" customHeight="1" x14ac:dyDescent="0.25">
      <c r="A61" s="4">
        <v>55</v>
      </c>
      <c r="B61" s="29" t="s">
        <v>59</v>
      </c>
      <c r="C61" s="56">
        <v>6</v>
      </c>
      <c r="D61" s="56">
        <v>5.7</v>
      </c>
      <c r="E61" s="34">
        <f t="shared" si="0"/>
        <v>0.29999999999999982</v>
      </c>
      <c r="F61" s="34">
        <v>151</v>
      </c>
      <c r="G61" s="34">
        <v>2189.5</v>
      </c>
      <c r="H61" s="34">
        <v>14.5</v>
      </c>
      <c r="J61" s="8"/>
      <c r="K61" s="8"/>
    </row>
    <row r="62" spans="1:11" ht="12" customHeight="1" x14ac:dyDescent="0.25">
      <c r="A62" s="4">
        <v>56</v>
      </c>
      <c r="B62" s="29" t="s">
        <v>60</v>
      </c>
      <c r="C62" s="56">
        <v>5.5</v>
      </c>
      <c r="D62" s="56">
        <v>5.5</v>
      </c>
      <c r="E62" s="34">
        <f t="shared" si="0"/>
        <v>0</v>
      </c>
      <c r="F62" s="34">
        <v>133.6</v>
      </c>
      <c r="G62" s="34">
        <v>1993.1</v>
      </c>
      <c r="H62" s="34">
        <v>14.9</v>
      </c>
      <c r="J62" s="8"/>
      <c r="K62" s="8"/>
    </row>
    <row r="63" spans="1:11" ht="12" customHeight="1" x14ac:dyDescent="0.25">
      <c r="A63" s="4">
        <v>57</v>
      </c>
      <c r="B63" s="29" t="s">
        <v>61</v>
      </c>
      <c r="C63" s="56">
        <v>5.5</v>
      </c>
      <c r="D63" s="56">
        <v>5.5</v>
      </c>
      <c r="E63" s="34">
        <f t="shared" si="0"/>
        <v>0</v>
      </c>
      <c r="F63" s="34">
        <v>130.1</v>
      </c>
      <c r="G63" s="34">
        <v>2010.8</v>
      </c>
      <c r="H63" s="34">
        <v>15.5</v>
      </c>
      <c r="J63" s="8"/>
      <c r="K63" s="8"/>
    </row>
    <row r="64" spans="1:11" ht="12" customHeight="1" x14ac:dyDescent="0.25">
      <c r="A64" s="4">
        <v>58</v>
      </c>
      <c r="B64" s="29" t="s">
        <v>62</v>
      </c>
      <c r="C64" s="56">
        <v>6.8</v>
      </c>
      <c r="D64" s="56">
        <v>6.4</v>
      </c>
      <c r="E64" s="34">
        <f t="shared" si="0"/>
        <v>0.39999999999999947</v>
      </c>
      <c r="F64" s="34">
        <v>153.1</v>
      </c>
      <c r="G64" s="34">
        <v>2474.8000000000002</v>
      </c>
      <c r="H64" s="34">
        <v>16.2</v>
      </c>
      <c r="J64" s="8"/>
      <c r="K64" s="8"/>
    </row>
    <row r="65" spans="1:11" ht="12" customHeight="1" x14ac:dyDescent="0.25">
      <c r="A65" s="4">
        <v>59</v>
      </c>
      <c r="B65" s="29" t="s">
        <v>63</v>
      </c>
      <c r="C65" s="56">
        <v>6.2</v>
      </c>
      <c r="D65" s="56">
        <v>5.9</v>
      </c>
      <c r="E65" s="34">
        <f t="shared" si="0"/>
        <v>0.29999999999999982</v>
      </c>
      <c r="F65" s="34">
        <v>139.6</v>
      </c>
      <c r="G65" s="34">
        <v>2267.1</v>
      </c>
      <c r="H65" s="34">
        <v>16.2</v>
      </c>
      <c r="J65" s="8"/>
      <c r="K65" s="8"/>
    </row>
    <row r="66" spans="1:11" ht="12" customHeight="1" x14ac:dyDescent="0.25">
      <c r="A66" s="4">
        <v>60</v>
      </c>
      <c r="B66" s="29" t="s">
        <v>64</v>
      </c>
      <c r="C66" s="56">
        <v>6.1</v>
      </c>
      <c r="D66" s="56">
        <v>5.6</v>
      </c>
      <c r="E66" s="34">
        <f t="shared" si="0"/>
        <v>0.5</v>
      </c>
      <c r="F66" s="34">
        <v>146.19999999999999</v>
      </c>
      <c r="G66" s="34">
        <v>2223.1</v>
      </c>
      <c r="H66" s="34">
        <v>15.2</v>
      </c>
      <c r="J66" s="8"/>
      <c r="K66" s="8"/>
    </row>
    <row r="67" spans="1:11" ht="12" customHeight="1" x14ac:dyDescent="0.25">
      <c r="A67" s="4">
        <v>61</v>
      </c>
      <c r="B67" s="29" t="s">
        <v>65</v>
      </c>
      <c r="C67" s="56">
        <v>5.6</v>
      </c>
      <c r="D67" s="56">
        <v>5.4</v>
      </c>
      <c r="E67" s="34">
        <f t="shared" si="0"/>
        <v>0.19999999999999929</v>
      </c>
      <c r="F67" s="34">
        <v>142.19999999999999</v>
      </c>
      <c r="G67" s="34">
        <v>2037.8</v>
      </c>
      <c r="H67" s="34">
        <v>14.3</v>
      </c>
      <c r="J67" s="8"/>
      <c r="K67" s="8"/>
    </row>
    <row r="68" spans="1:11" s="13" customFormat="1" ht="12" customHeight="1" x14ac:dyDescent="0.25">
      <c r="A68" s="5">
        <v>62</v>
      </c>
      <c r="B68" s="30" t="s">
        <v>3</v>
      </c>
      <c r="C68" s="56"/>
      <c r="D68" s="56"/>
      <c r="E68" s="34"/>
      <c r="F68" s="34"/>
      <c r="G68" s="34"/>
      <c r="H68" s="34"/>
      <c r="J68" s="8"/>
      <c r="K68" s="8"/>
    </row>
    <row r="69" spans="1:11" ht="12" customHeight="1" x14ac:dyDescent="0.25">
      <c r="A69" s="4">
        <v>63</v>
      </c>
      <c r="B69" s="29" t="s">
        <v>66</v>
      </c>
      <c r="C69" s="56">
        <v>5.4</v>
      </c>
      <c r="D69" s="56">
        <v>5.4</v>
      </c>
      <c r="E69" s="34">
        <f t="shared" si="0"/>
        <v>0</v>
      </c>
      <c r="F69" s="34">
        <v>161.19999999999999</v>
      </c>
      <c r="G69" s="34">
        <v>1982.9</v>
      </c>
      <c r="H69" s="34">
        <v>12.3</v>
      </c>
      <c r="J69" s="8"/>
      <c r="K69" s="8"/>
    </row>
    <row r="70" spans="1:11" ht="12" customHeight="1" x14ac:dyDescent="0.25">
      <c r="A70" s="4">
        <v>64</v>
      </c>
      <c r="B70" s="29" t="s">
        <v>67</v>
      </c>
      <c r="C70" s="56">
        <v>4.3</v>
      </c>
      <c r="D70" s="56">
        <v>4.2</v>
      </c>
      <c r="E70" s="34">
        <f t="shared" si="0"/>
        <v>9.9999999999999645E-2</v>
      </c>
      <c r="F70" s="34">
        <v>124.6</v>
      </c>
      <c r="G70" s="34">
        <v>1582.4</v>
      </c>
      <c r="H70" s="34">
        <v>12.7</v>
      </c>
      <c r="J70" s="8"/>
      <c r="K70" s="8"/>
    </row>
    <row r="71" spans="1:11" ht="12" customHeight="1" x14ac:dyDescent="0.25">
      <c r="A71" s="4">
        <v>65</v>
      </c>
      <c r="B71" s="29" t="s">
        <v>68</v>
      </c>
      <c r="C71" s="56">
        <v>5.3</v>
      </c>
      <c r="D71" s="56">
        <v>5.4</v>
      </c>
      <c r="E71" s="34">
        <f t="shared" si="0"/>
        <v>-0.10000000000000053</v>
      </c>
      <c r="F71" s="34">
        <v>148.30000000000001</v>
      </c>
      <c r="G71" s="34">
        <v>1917.4</v>
      </c>
      <c r="H71" s="34">
        <v>12.9</v>
      </c>
      <c r="J71" s="8"/>
      <c r="K71" s="8"/>
    </row>
    <row r="72" spans="1:11" ht="12" customHeight="1" x14ac:dyDescent="0.25">
      <c r="A72" s="4">
        <v>66</v>
      </c>
      <c r="B72" s="29" t="s">
        <v>69</v>
      </c>
      <c r="C72" s="56">
        <v>4.7</v>
      </c>
      <c r="D72" s="56">
        <v>4.9000000000000004</v>
      </c>
      <c r="E72" s="34">
        <f t="shared" ref="E72:E110" si="1">C72-D72</f>
        <v>-0.20000000000000018</v>
      </c>
      <c r="F72" s="34">
        <v>137.30000000000001</v>
      </c>
      <c r="G72" s="34">
        <v>1705.7</v>
      </c>
      <c r="H72" s="34">
        <v>12.4</v>
      </c>
      <c r="J72" s="8"/>
      <c r="K72" s="8"/>
    </row>
    <row r="73" spans="1:11" ht="12" customHeight="1" x14ac:dyDescent="0.25">
      <c r="A73" s="4">
        <v>67</v>
      </c>
      <c r="B73" s="29" t="s">
        <v>70</v>
      </c>
      <c r="C73" s="56">
        <v>4.9000000000000004</v>
      </c>
      <c r="D73" s="56">
        <v>5.0999999999999996</v>
      </c>
      <c r="E73" s="34">
        <f t="shared" si="1"/>
        <v>-0.19999999999999929</v>
      </c>
      <c r="F73" s="35">
        <v>145</v>
      </c>
      <c r="G73" s="35">
        <v>1803.1</v>
      </c>
      <c r="H73" s="35">
        <v>12.4</v>
      </c>
      <c r="J73" s="8"/>
      <c r="K73" s="8"/>
    </row>
    <row r="74" spans="1:11" ht="12" customHeight="1" x14ac:dyDescent="0.25">
      <c r="A74" s="4">
        <v>68</v>
      </c>
      <c r="B74" s="29" t="s">
        <v>71</v>
      </c>
      <c r="C74" s="56">
        <v>5.2</v>
      </c>
      <c r="D74" s="56">
        <v>5.3</v>
      </c>
      <c r="E74" s="34">
        <f t="shared" si="1"/>
        <v>-9.9999999999999645E-2</v>
      </c>
      <c r="F74" s="34">
        <v>142.6</v>
      </c>
      <c r="G74" s="34">
        <v>1890.6</v>
      </c>
      <c r="H74" s="34">
        <v>13.3</v>
      </c>
      <c r="J74" s="8"/>
      <c r="K74" s="8"/>
    </row>
    <row r="75" spans="1:11" ht="12" customHeight="1" x14ac:dyDescent="0.25">
      <c r="A75" s="4">
        <v>69</v>
      </c>
      <c r="B75" s="29" t="s">
        <v>72</v>
      </c>
      <c r="C75" s="56">
        <v>4.5999999999999996</v>
      </c>
      <c r="D75" s="56">
        <v>4.8</v>
      </c>
      <c r="E75" s="34">
        <f t="shared" si="1"/>
        <v>-0.20000000000000018</v>
      </c>
      <c r="F75" s="34">
        <v>126.9</v>
      </c>
      <c r="G75" s="34">
        <v>1682.5</v>
      </c>
      <c r="H75" s="34">
        <v>13.3</v>
      </c>
      <c r="J75" s="8"/>
      <c r="K75" s="8"/>
    </row>
    <row r="76" spans="1:11" ht="12" customHeight="1" x14ac:dyDescent="0.25">
      <c r="A76" s="4">
        <v>70</v>
      </c>
      <c r="B76" s="29" t="s">
        <v>73</v>
      </c>
      <c r="C76" s="56">
        <v>5.0999999999999996</v>
      </c>
      <c r="D76" s="56">
        <v>5.2</v>
      </c>
      <c r="E76" s="34">
        <f t="shared" si="1"/>
        <v>-0.10000000000000053</v>
      </c>
      <c r="F76" s="34">
        <v>132.6</v>
      </c>
      <c r="G76" s="34">
        <v>1852.5</v>
      </c>
      <c r="H76" s="34">
        <v>14</v>
      </c>
      <c r="J76" s="8"/>
      <c r="K76" s="8"/>
    </row>
    <row r="77" spans="1:11" ht="12" customHeight="1" x14ac:dyDescent="0.25">
      <c r="A77" s="4">
        <v>71</v>
      </c>
      <c r="B77" s="29" t="s">
        <v>74</v>
      </c>
      <c r="C77" s="56">
        <v>5.3</v>
      </c>
      <c r="D77" s="56">
        <v>5.4</v>
      </c>
      <c r="E77" s="34">
        <f t="shared" si="1"/>
        <v>-0.10000000000000053</v>
      </c>
      <c r="F77" s="34">
        <v>137.19999999999999</v>
      </c>
      <c r="G77" s="34">
        <v>1946.7</v>
      </c>
      <c r="H77" s="34">
        <v>14.2</v>
      </c>
      <c r="J77" s="8"/>
      <c r="K77" s="8"/>
    </row>
    <row r="78" spans="1:11" ht="12" customHeight="1" x14ac:dyDescent="0.25">
      <c r="A78" s="4">
        <v>72</v>
      </c>
      <c r="B78" s="29" t="s">
        <v>75</v>
      </c>
      <c r="C78" s="56">
        <v>5.5</v>
      </c>
      <c r="D78" s="56">
        <v>5.6</v>
      </c>
      <c r="E78" s="34">
        <f t="shared" si="1"/>
        <v>-9.9999999999999645E-2</v>
      </c>
      <c r="F78" s="34">
        <v>148</v>
      </c>
      <c r="G78" s="34">
        <v>2003.2</v>
      </c>
      <c r="H78" s="34">
        <v>13.5</v>
      </c>
      <c r="J78" s="8"/>
      <c r="K78" s="8"/>
    </row>
    <row r="79" spans="1:11" ht="12" customHeight="1" x14ac:dyDescent="0.25">
      <c r="A79" s="4">
        <v>73</v>
      </c>
      <c r="B79" s="29" t="s">
        <v>76</v>
      </c>
      <c r="C79" s="56">
        <v>5.3</v>
      </c>
      <c r="D79" s="56">
        <v>5.3</v>
      </c>
      <c r="E79" s="34">
        <f t="shared" si="1"/>
        <v>0</v>
      </c>
      <c r="F79" s="34">
        <v>131.69999999999999</v>
      </c>
      <c r="G79" s="34">
        <v>1922.3</v>
      </c>
      <c r="H79" s="34">
        <v>14.6</v>
      </c>
      <c r="J79" s="8"/>
      <c r="K79" s="8"/>
    </row>
    <row r="80" spans="1:11" ht="12" customHeight="1" x14ac:dyDescent="0.25">
      <c r="A80" s="4">
        <v>74</v>
      </c>
      <c r="B80" s="29" t="s">
        <v>77</v>
      </c>
      <c r="C80" s="56">
        <v>5.6</v>
      </c>
      <c r="D80" s="56">
        <v>5.6</v>
      </c>
      <c r="E80" s="34">
        <f t="shared" si="1"/>
        <v>0</v>
      </c>
      <c r="F80" s="34">
        <v>142.69999999999999</v>
      </c>
      <c r="G80" s="34">
        <v>2055.6999999999998</v>
      </c>
      <c r="H80" s="34">
        <v>14.4</v>
      </c>
      <c r="J80" s="8"/>
      <c r="K80" s="8"/>
    </row>
    <row r="81" spans="1:11" s="13" customFormat="1" ht="12" customHeight="1" x14ac:dyDescent="0.25">
      <c r="A81" s="5">
        <v>75</v>
      </c>
      <c r="B81" s="30" t="s">
        <v>4</v>
      </c>
      <c r="C81" s="56"/>
      <c r="D81" s="56"/>
      <c r="E81" s="34"/>
      <c r="F81" s="34"/>
      <c r="G81" s="34"/>
      <c r="H81" s="34"/>
      <c r="J81" s="8"/>
      <c r="K81" s="8"/>
    </row>
    <row r="82" spans="1:11" ht="12" customHeight="1" x14ac:dyDescent="0.25">
      <c r="A82" s="4">
        <v>76</v>
      </c>
      <c r="B82" s="29" t="s">
        <v>78</v>
      </c>
      <c r="C82" s="56">
        <v>5</v>
      </c>
      <c r="D82" s="56">
        <v>5.0999999999999996</v>
      </c>
      <c r="E82" s="34">
        <f t="shared" si="1"/>
        <v>-9.9999999999999645E-2</v>
      </c>
      <c r="F82" s="34">
        <v>133.9</v>
      </c>
      <c r="G82" s="34">
        <v>1810.5</v>
      </c>
      <c r="H82" s="34">
        <v>13.5</v>
      </c>
      <c r="J82" s="8"/>
      <c r="K82" s="8"/>
    </row>
    <row r="83" spans="1:11" ht="12" customHeight="1" x14ac:dyDescent="0.25">
      <c r="A83" s="4">
        <v>77</v>
      </c>
      <c r="B83" s="29" t="s">
        <v>79</v>
      </c>
      <c r="C83" s="56">
        <v>5.4</v>
      </c>
      <c r="D83" s="56">
        <v>5.3</v>
      </c>
      <c r="E83" s="34">
        <f t="shared" si="1"/>
        <v>0.10000000000000053</v>
      </c>
      <c r="F83" s="34">
        <v>165.3</v>
      </c>
      <c r="G83" s="34">
        <v>1964.9</v>
      </c>
      <c r="H83" s="34">
        <v>11.9</v>
      </c>
      <c r="J83" s="8"/>
      <c r="K83" s="8"/>
    </row>
    <row r="84" spans="1:11" ht="12" customHeight="1" x14ac:dyDescent="0.25">
      <c r="A84" s="4">
        <v>78</v>
      </c>
      <c r="B84" s="29" t="s">
        <v>80</v>
      </c>
      <c r="C84" s="56">
        <v>4.0999999999999996</v>
      </c>
      <c r="D84" s="56">
        <v>4.2</v>
      </c>
      <c r="E84" s="34">
        <f t="shared" si="1"/>
        <v>-0.10000000000000053</v>
      </c>
      <c r="F84" s="34">
        <v>124.2</v>
      </c>
      <c r="G84" s="34">
        <v>1507.6</v>
      </c>
      <c r="H84" s="34">
        <v>12.1</v>
      </c>
      <c r="J84" s="8"/>
      <c r="K84" s="8"/>
    </row>
    <row r="85" spans="1:11" ht="12" customHeight="1" x14ac:dyDescent="0.25">
      <c r="A85" s="4">
        <v>79</v>
      </c>
      <c r="B85" s="29" t="s">
        <v>81</v>
      </c>
      <c r="C85" s="56">
        <v>5.2</v>
      </c>
      <c r="D85" s="56">
        <v>5.2</v>
      </c>
      <c r="E85" s="34">
        <f t="shared" si="1"/>
        <v>0</v>
      </c>
      <c r="F85" s="34">
        <v>138.80000000000001</v>
      </c>
      <c r="G85" s="34">
        <v>1899.7</v>
      </c>
      <c r="H85" s="34">
        <v>13.7</v>
      </c>
      <c r="J85" s="8"/>
      <c r="K85" s="8"/>
    </row>
    <row r="86" spans="1:11" ht="12" customHeight="1" x14ac:dyDescent="0.25">
      <c r="A86" s="4">
        <v>80</v>
      </c>
      <c r="B86" s="29" t="s">
        <v>82</v>
      </c>
      <c r="C86" s="56">
        <v>5.7</v>
      </c>
      <c r="D86" s="56">
        <v>5.9</v>
      </c>
      <c r="E86" s="34">
        <f t="shared" si="1"/>
        <v>-0.20000000000000018</v>
      </c>
      <c r="F86" s="34">
        <v>140.19999999999999</v>
      </c>
      <c r="G86" s="34">
        <v>2067</v>
      </c>
      <c r="H86" s="34">
        <v>14.7</v>
      </c>
      <c r="J86" s="8"/>
      <c r="K86" s="8"/>
    </row>
    <row r="87" spans="1:11" ht="12" customHeight="1" x14ac:dyDescent="0.25">
      <c r="A87" s="4">
        <v>81</v>
      </c>
      <c r="B87" s="29" t="s">
        <v>83</v>
      </c>
      <c r="C87" s="56">
        <v>6.1</v>
      </c>
      <c r="D87" s="56">
        <v>6</v>
      </c>
      <c r="E87" s="34">
        <f t="shared" si="1"/>
        <v>9.9999999999999645E-2</v>
      </c>
      <c r="F87" s="34">
        <v>145.1</v>
      </c>
      <c r="G87" s="34">
        <v>2220.9</v>
      </c>
      <c r="H87" s="34">
        <v>15.3</v>
      </c>
      <c r="J87" s="8"/>
      <c r="K87" s="8"/>
    </row>
    <row r="88" spans="1:11" ht="12" customHeight="1" x14ac:dyDescent="0.25">
      <c r="A88" s="4">
        <v>82</v>
      </c>
      <c r="B88" s="29" t="s">
        <v>84</v>
      </c>
      <c r="C88" s="56">
        <v>6.1</v>
      </c>
      <c r="D88" s="56">
        <v>5.9</v>
      </c>
      <c r="E88" s="34">
        <f t="shared" si="1"/>
        <v>0.19999999999999929</v>
      </c>
      <c r="F88" s="34">
        <v>157.9</v>
      </c>
      <c r="G88" s="34">
        <v>2235.6</v>
      </c>
      <c r="H88" s="34">
        <v>14.2</v>
      </c>
      <c r="J88" s="8"/>
      <c r="K88" s="8"/>
    </row>
    <row r="89" spans="1:11" ht="12" customHeight="1" x14ac:dyDescent="0.25">
      <c r="A89" s="4">
        <v>83</v>
      </c>
      <c r="B89" s="29" t="s">
        <v>85</v>
      </c>
      <c r="C89" s="56">
        <v>5.5</v>
      </c>
      <c r="D89" s="56">
        <v>5.4</v>
      </c>
      <c r="E89" s="34">
        <f t="shared" si="1"/>
        <v>9.9999999999999645E-2</v>
      </c>
      <c r="F89" s="34">
        <v>143.9</v>
      </c>
      <c r="G89" s="34">
        <v>2022.9</v>
      </c>
      <c r="H89" s="34">
        <v>14.1</v>
      </c>
      <c r="J89" s="8"/>
      <c r="K89" s="8"/>
    </row>
    <row r="90" spans="1:11" ht="12" customHeight="1" x14ac:dyDescent="0.25">
      <c r="A90" s="4">
        <v>84</v>
      </c>
      <c r="B90" s="29" t="s">
        <v>86</v>
      </c>
      <c r="C90" s="56">
        <v>5.5</v>
      </c>
      <c r="D90" s="56">
        <v>5.4</v>
      </c>
      <c r="E90" s="34">
        <f t="shared" si="1"/>
        <v>9.9999999999999645E-2</v>
      </c>
      <c r="F90" s="34">
        <v>141.30000000000001</v>
      </c>
      <c r="G90" s="34">
        <v>2004.7</v>
      </c>
      <c r="H90" s="34">
        <v>14.2</v>
      </c>
      <c r="J90" s="8"/>
      <c r="K90" s="8"/>
    </row>
    <row r="91" spans="1:11" ht="12" customHeight="1" x14ac:dyDescent="0.25">
      <c r="A91" s="4">
        <v>85</v>
      </c>
      <c r="B91" s="29" t="s">
        <v>87</v>
      </c>
      <c r="C91" s="56">
        <v>5.5</v>
      </c>
      <c r="D91" s="56">
        <v>5.6</v>
      </c>
      <c r="E91" s="34">
        <f t="shared" si="1"/>
        <v>-9.9999999999999645E-2</v>
      </c>
      <c r="F91" s="34">
        <v>149.1</v>
      </c>
      <c r="G91" s="34">
        <v>2025.3</v>
      </c>
      <c r="H91" s="34">
        <v>13.6</v>
      </c>
      <c r="J91" s="8"/>
      <c r="K91" s="8"/>
    </row>
    <row r="92" spans="1:11" ht="12" customHeight="1" x14ac:dyDescent="0.25">
      <c r="A92" s="4">
        <v>86</v>
      </c>
      <c r="B92" s="29" t="s">
        <v>88</v>
      </c>
      <c r="C92" s="56">
        <v>5.7</v>
      </c>
      <c r="D92" s="56">
        <v>5.3</v>
      </c>
      <c r="E92" s="34">
        <f t="shared" si="1"/>
        <v>0.40000000000000036</v>
      </c>
      <c r="F92" s="34">
        <v>146.4</v>
      </c>
      <c r="G92" s="34">
        <v>2062.5</v>
      </c>
      <c r="H92" s="34">
        <v>14.1</v>
      </c>
      <c r="J92" s="8"/>
      <c r="K92" s="8"/>
    </row>
    <row r="93" spans="1:11" ht="12" customHeight="1" x14ac:dyDescent="0.25">
      <c r="A93" s="4">
        <v>87</v>
      </c>
      <c r="B93" s="29" t="s">
        <v>89</v>
      </c>
      <c r="C93" s="56">
        <v>4.8</v>
      </c>
      <c r="D93" s="56">
        <v>5</v>
      </c>
      <c r="E93" s="34">
        <f t="shared" si="1"/>
        <v>-0.20000000000000018</v>
      </c>
      <c r="F93" s="34">
        <v>128.4</v>
      </c>
      <c r="G93" s="34">
        <v>1748.1</v>
      </c>
      <c r="H93" s="34">
        <v>13.6</v>
      </c>
      <c r="J93" s="8"/>
      <c r="K93" s="8"/>
    </row>
    <row r="94" spans="1:11" s="13" customFormat="1" ht="12" customHeight="1" x14ac:dyDescent="0.25">
      <c r="A94" s="5">
        <v>88</v>
      </c>
      <c r="B94" s="30" t="s">
        <v>90</v>
      </c>
      <c r="C94" s="56"/>
      <c r="D94" s="56"/>
      <c r="E94" s="34"/>
      <c r="F94" s="34"/>
      <c r="G94" s="34"/>
      <c r="H94" s="34"/>
      <c r="J94" s="8"/>
      <c r="K94" s="8"/>
    </row>
    <row r="95" spans="1:11" ht="12" customHeight="1" x14ac:dyDescent="0.25">
      <c r="A95" s="4">
        <v>89</v>
      </c>
      <c r="B95" s="29" t="s">
        <v>91</v>
      </c>
      <c r="C95" s="56">
        <v>4.5</v>
      </c>
      <c r="D95" s="56">
        <v>4.5</v>
      </c>
      <c r="E95" s="34">
        <f t="shared" si="1"/>
        <v>0</v>
      </c>
      <c r="F95" s="34">
        <v>133.5</v>
      </c>
      <c r="G95" s="34">
        <v>1649.6</v>
      </c>
      <c r="H95" s="34">
        <v>12.4</v>
      </c>
      <c r="J95" s="8"/>
      <c r="K95" s="8"/>
    </row>
    <row r="96" spans="1:11" ht="12" customHeight="1" x14ac:dyDescent="0.25">
      <c r="A96" s="4">
        <v>90</v>
      </c>
      <c r="B96" s="29" t="s">
        <v>92</v>
      </c>
      <c r="C96" s="56">
        <v>5.5</v>
      </c>
      <c r="D96" s="56">
        <v>5</v>
      </c>
      <c r="E96" s="34">
        <f t="shared" si="1"/>
        <v>0.5</v>
      </c>
      <c r="F96" s="34">
        <v>165.7</v>
      </c>
      <c r="G96" s="34">
        <v>1995.6</v>
      </c>
      <c r="H96" s="34">
        <v>12</v>
      </c>
      <c r="J96" s="8"/>
      <c r="K96" s="8"/>
    </row>
    <row r="97" spans="1:11" ht="12" customHeight="1" x14ac:dyDescent="0.25">
      <c r="A97" s="4">
        <v>91</v>
      </c>
      <c r="B97" s="29" t="s">
        <v>93</v>
      </c>
      <c r="C97" s="56">
        <v>4.9000000000000004</v>
      </c>
      <c r="D97" s="56">
        <v>4.9000000000000004</v>
      </c>
      <c r="E97" s="34">
        <f t="shared" si="1"/>
        <v>0</v>
      </c>
      <c r="F97" s="34">
        <v>150</v>
      </c>
      <c r="G97" s="34">
        <v>1798.2</v>
      </c>
      <c r="H97" s="34">
        <v>12</v>
      </c>
      <c r="J97" s="8"/>
      <c r="K97" s="8"/>
    </row>
    <row r="98" spans="1:11" ht="12" customHeight="1" x14ac:dyDescent="0.25">
      <c r="A98" s="4">
        <v>92</v>
      </c>
      <c r="B98" s="29" t="s">
        <v>94</v>
      </c>
      <c r="C98" s="56">
        <v>5.8</v>
      </c>
      <c r="D98" s="56">
        <v>5.3</v>
      </c>
      <c r="E98" s="34">
        <f t="shared" si="1"/>
        <v>0.5</v>
      </c>
      <c r="F98" s="34">
        <v>168.8</v>
      </c>
      <c r="G98" s="34">
        <v>2112.1999999999998</v>
      </c>
      <c r="H98" s="34">
        <v>12.5</v>
      </c>
      <c r="J98" s="8"/>
      <c r="K98" s="8"/>
    </row>
    <row r="99" spans="1:11" ht="12" customHeight="1" x14ac:dyDescent="0.25">
      <c r="A99" s="4">
        <v>93</v>
      </c>
      <c r="B99" s="29" t="s">
        <v>95</v>
      </c>
      <c r="C99" s="56">
        <v>4.5</v>
      </c>
      <c r="D99" s="56">
        <v>4.5999999999999996</v>
      </c>
      <c r="E99" s="34">
        <f t="shared" si="1"/>
        <v>-9.9999999999999645E-2</v>
      </c>
      <c r="F99" s="34">
        <v>118</v>
      </c>
      <c r="G99" s="34">
        <v>1640.4</v>
      </c>
      <c r="H99" s="34">
        <v>13.9</v>
      </c>
      <c r="J99" s="8"/>
      <c r="K99" s="8"/>
    </row>
    <row r="100" spans="1:11" ht="12" customHeight="1" x14ac:dyDescent="0.25">
      <c r="A100" s="4">
        <v>94</v>
      </c>
      <c r="B100" s="29" t="s">
        <v>96</v>
      </c>
      <c r="C100" s="56">
        <v>4.7</v>
      </c>
      <c r="D100" s="56">
        <v>4.7</v>
      </c>
      <c r="E100" s="34">
        <f t="shared" si="1"/>
        <v>0</v>
      </c>
      <c r="F100" s="34">
        <v>121.7</v>
      </c>
      <c r="G100" s="34">
        <v>1733.3</v>
      </c>
      <c r="H100" s="34">
        <v>14.2</v>
      </c>
      <c r="J100" s="8"/>
      <c r="K100" s="8"/>
    </row>
    <row r="101" spans="1:11" ht="12" customHeight="1" x14ac:dyDescent="0.25">
      <c r="A101" s="4">
        <v>95</v>
      </c>
      <c r="B101" s="29" t="s">
        <v>97</v>
      </c>
      <c r="C101" s="56">
        <v>5.2</v>
      </c>
      <c r="D101" s="56">
        <v>5.0999999999999996</v>
      </c>
      <c r="E101" s="34">
        <f t="shared" si="1"/>
        <v>0.10000000000000053</v>
      </c>
      <c r="F101" s="34">
        <v>132.80000000000001</v>
      </c>
      <c r="G101" s="34">
        <v>1898.8</v>
      </c>
      <c r="H101" s="34">
        <v>14.3</v>
      </c>
      <c r="J101" s="8"/>
      <c r="K101" s="8"/>
    </row>
    <row r="102" spans="1:11" ht="12" customHeight="1" x14ac:dyDescent="0.25">
      <c r="A102" s="4">
        <v>96</v>
      </c>
      <c r="B102" s="29" t="s">
        <v>98</v>
      </c>
      <c r="C102" s="56">
        <v>5.4</v>
      </c>
      <c r="D102" s="56">
        <v>5.2</v>
      </c>
      <c r="E102" s="34">
        <f t="shared" si="1"/>
        <v>0.20000000000000018</v>
      </c>
      <c r="F102" s="34">
        <v>137.4</v>
      </c>
      <c r="G102" s="34">
        <v>1984.7</v>
      </c>
      <c r="H102" s="34">
        <v>14.4</v>
      </c>
      <c r="J102" s="8"/>
      <c r="K102" s="8"/>
    </row>
    <row r="103" spans="1:11" ht="12" customHeight="1" x14ac:dyDescent="0.25">
      <c r="A103" s="4">
        <v>97</v>
      </c>
      <c r="B103" s="29" t="s">
        <v>99</v>
      </c>
      <c r="C103" s="56">
        <v>5</v>
      </c>
      <c r="D103" s="56">
        <v>5</v>
      </c>
      <c r="E103" s="34">
        <f t="shared" si="1"/>
        <v>0</v>
      </c>
      <c r="F103" s="34">
        <v>140</v>
      </c>
      <c r="G103" s="34">
        <v>1823.7</v>
      </c>
      <c r="H103" s="34">
        <v>13</v>
      </c>
      <c r="J103" s="8"/>
      <c r="K103" s="8"/>
    </row>
    <row r="104" spans="1:11" ht="12" customHeight="1" x14ac:dyDescent="0.25">
      <c r="A104" s="4">
        <v>98</v>
      </c>
      <c r="B104" s="29" t="s">
        <v>100</v>
      </c>
      <c r="C104" s="56">
        <v>4.3</v>
      </c>
      <c r="D104" s="56">
        <v>4.3</v>
      </c>
      <c r="E104" s="34">
        <f t="shared" si="1"/>
        <v>0</v>
      </c>
      <c r="F104" s="34">
        <v>127.2</v>
      </c>
      <c r="G104" s="34">
        <v>1582.7</v>
      </c>
      <c r="H104" s="34">
        <v>12.4</v>
      </c>
      <c r="J104" s="8"/>
      <c r="K104" s="8"/>
    </row>
    <row r="105" spans="1:11" ht="12" customHeight="1" x14ac:dyDescent="0.25">
      <c r="A105" s="4">
        <v>99</v>
      </c>
      <c r="B105" s="29" t="s">
        <v>101</v>
      </c>
      <c r="C105" s="56">
        <v>4.8</v>
      </c>
      <c r="D105" s="56">
        <v>4.5</v>
      </c>
      <c r="E105" s="34">
        <f t="shared" si="1"/>
        <v>0.29999999999999982</v>
      </c>
      <c r="F105" s="34">
        <v>123</v>
      </c>
      <c r="G105" s="34">
        <v>1736.8</v>
      </c>
      <c r="H105" s="34">
        <v>14.1</v>
      </c>
      <c r="J105" s="8"/>
      <c r="K105" s="8"/>
    </row>
    <row r="106" spans="1:11" ht="12" customHeight="1" x14ac:dyDescent="0.25">
      <c r="A106" s="4">
        <v>100</v>
      </c>
      <c r="B106" s="29" t="s">
        <v>102</v>
      </c>
      <c r="C106" s="56">
        <v>4.8</v>
      </c>
      <c r="D106" s="56">
        <v>4.5</v>
      </c>
      <c r="E106" s="34">
        <f t="shared" si="1"/>
        <v>0.29999999999999982</v>
      </c>
      <c r="F106" s="34">
        <v>127.1</v>
      </c>
      <c r="G106" s="34">
        <v>1738.7</v>
      </c>
      <c r="H106" s="34">
        <v>13.7</v>
      </c>
      <c r="J106" s="8"/>
      <c r="K106" s="8"/>
    </row>
    <row r="107" spans="1:11" ht="12" customHeight="1" x14ac:dyDescent="0.25">
      <c r="A107" s="4">
        <v>101</v>
      </c>
      <c r="B107" s="29" t="s">
        <v>103</v>
      </c>
      <c r="C107" s="56">
        <v>5.0999999999999996</v>
      </c>
      <c r="D107" s="56">
        <v>5.0999999999999996</v>
      </c>
      <c r="E107" s="34">
        <f t="shared" si="1"/>
        <v>0</v>
      </c>
      <c r="F107" s="34">
        <v>138.80000000000001</v>
      </c>
      <c r="G107" s="34">
        <v>1877.7</v>
      </c>
      <c r="H107" s="34">
        <v>13.5</v>
      </c>
      <c r="J107" s="8"/>
      <c r="K107" s="8"/>
    </row>
    <row r="108" spans="1:11" ht="12" customHeight="1" x14ac:dyDescent="0.25">
      <c r="A108" s="4">
        <v>102</v>
      </c>
      <c r="B108" s="29" t="s">
        <v>104</v>
      </c>
      <c r="C108" s="56">
        <v>4</v>
      </c>
      <c r="D108" s="56">
        <v>4</v>
      </c>
      <c r="E108" s="34">
        <f t="shared" si="1"/>
        <v>0</v>
      </c>
      <c r="F108" s="34">
        <v>109.5</v>
      </c>
      <c r="G108" s="34">
        <v>1474.2</v>
      </c>
      <c r="H108" s="34">
        <v>13.5</v>
      </c>
      <c r="J108" s="8"/>
      <c r="K108" s="8"/>
    </row>
    <row r="109" spans="1:11" s="13" customFormat="1" ht="12" customHeight="1" x14ac:dyDescent="0.25">
      <c r="A109" s="5">
        <v>103</v>
      </c>
      <c r="B109" s="30" t="s">
        <v>105</v>
      </c>
      <c r="C109" s="56"/>
      <c r="D109" s="56"/>
      <c r="E109" s="34"/>
      <c r="F109" s="34"/>
      <c r="G109" s="34"/>
      <c r="H109" s="34"/>
      <c r="J109" s="8"/>
      <c r="K109" s="8"/>
    </row>
    <row r="110" spans="1:11" s="13" customFormat="1" ht="12" customHeight="1" x14ac:dyDescent="0.25">
      <c r="A110" s="31">
        <v>104</v>
      </c>
      <c r="B110" s="32" t="s">
        <v>5</v>
      </c>
      <c r="C110" s="57">
        <v>4.8</v>
      </c>
      <c r="D110" s="58">
        <v>4.8</v>
      </c>
      <c r="E110" s="49">
        <f t="shared" si="1"/>
        <v>0</v>
      </c>
      <c r="F110" s="49">
        <v>129.1</v>
      </c>
      <c r="G110" s="49">
        <v>1747.6</v>
      </c>
      <c r="H110" s="49">
        <v>13.5</v>
      </c>
      <c r="J110" s="8"/>
      <c r="K110" s="8"/>
    </row>
    <row r="111" spans="1:11" ht="12" customHeight="1" x14ac:dyDescent="0.25">
      <c r="A111" s="50"/>
      <c r="B111" s="7"/>
      <c r="C111" s="18"/>
      <c r="D111" s="26"/>
      <c r="E111" s="26"/>
      <c r="F111" s="11"/>
      <c r="G111" s="24"/>
      <c r="J111" s="8"/>
      <c r="K111" s="8"/>
    </row>
    <row r="112" spans="1:11" ht="12" customHeight="1" x14ac:dyDescent="0.25">
      <c r="A112" s="2" t="s">
        <v>1</v>
      </c>
      <c r="C112" s="18"/>
      <c r="D112" s="26"/>
      <c r="E112" s="39"/>
      <c r="F112" s="40"/>
      <c r="G112" s="40"/>
      <c r="H112" s="51"/>
      <c r="I112" s="38"/>
      <c r="J112" s="38"/>
    </row>
    <row r="113" spans="1:10" ht="12" customHeight="1" x14ac:dyDescent="0.25">
      <c r="A113" s="1" t="s">
        <v>128</v>
      </c>
      <c r="C113" s="16"/>
      <c r="D113" s="24"/>
      <c r="E113" s="40"/>
      <c r="F113" s="55"/>
      <c r="G113" s="55"/>
      <c r="H113" s="55"/>
      <c r="I113" s="38"/>
      <c r="J113" s="38"/>
    </row>
    <row r="114" spans="1:10" ht="12" customHeight="1" x14ac:dyDescent="0.25">
      <c r="A114" s="1" t="s">
        <v>140</v>
      </c>
      <c r="C114" s="16"/>
      <c r="D114" s="24"/>
      <c r="E114" s="40"/>
      <c r="F114" s="55"/>
      <c r="G114" s="55"/>
      <c r="H114" s="55"/>
    </row>
    <row r="115" spans="1:10" ht="12" customHeight="1" x14ac:dyDescent="0.25">
      <c r="C115" s="16"/>
      <c r="D115" s="24"/>
      <c r="E115" s="40"/>
      <c r="F115" s="55"/>
      <c r="G115" s="55"/>
      <c r="H115" s="55"/>
    </row>
    <row r="116" spans="1:10" ht="12" customHeight="1" x14ac:dyDescent="0.25">
      <c r="A116" s="1" t="s">
        <v>143</v>
      </c>
      <c r="F116" s="55"/>
      <c r="G116" s="55"/>
      <c r="H116" s="55"/>
    </row>
    <row r="117" spans="1:10" ht="12" customHeight="1" x14ac:dyDescent="0.25"/>
    <row r="118" spans="1:10" ht="12" customHeight="1" x14ac:dyDescent="0.25"/>
    <row r="119" spans="1:10" ht="12" customHeight="1" x14ac:dyDescent="0.25"/>
    <row r="120" spans="1:10" ht="12" customHeight="1" x14ac:dyDescent="0.25"/>
    <row r="121" spans="1:10" ht="12" customHeight="1" x14ac:dyDescent="0.25"/>
    <row r="122" spans="1:10" ht="12" customHeight="1" x14ac:dyDescent="0.25"/>
    <row r="123" spans="1:10" ht="12" customHeight="1" x14ac:dyDescent="0.25"/>
    <row r="124" spans="1:10" ht="12" customHeight="1" x14ac:dyDescent="0.25"/>
    <row r="125" spans="1:10" ht="12" customHeight="1" x14ac:dyDescent="0.25"/>
    <row r="126" spans="1:10" ht="12" customHeight="1" x14ac:dyDescent="0.25"/>
    <row r="127" spans="1:10" ht="12" customHeight="1" x14ac:dyDescent="0.25"/>
    <row r="128" spans="1:10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mergeCells count="7">
    <mergeCell ref="H5:H6"/>
    <mergeCell ref="A3:B3"/>
    <mergeCell ref="C3:G3"/>
    <mergeCell ref="A5:A6"/>
    <mergeCell ref="B5:B6"/>
    <mergeCell ref="C5:E5"/>
    <mergeCell ref="F5:G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opLeftCell="A65" workbookViewId="0">
      <selection activeCell="J108" sqref="J108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0.33203125" style="12" customWidth="1"/>
    <col min="7" max="7" width="10.33203125" style="27" customWidth="1"/>
    <col min="8" max="8" width="10.33203125" style="19" customWidth="1"/>
    <col min="254" max="254" width="5.109375" customWidth="1"/>
    <col min="255" max="255" width="34.6640625" customWidth="1"/>
    <col min="256" max="258" width="9" customWidth="1"/>
    <col min="259" max="261" width="10.33203125" customWidth="1"/>
    <col min="510" max="510" width="5.109375" customWidth="1"/>
    <col min="511" max="511" width="34.6640625" customWidth="1"/>
    <col min="512" max="514" width="9" customWidth="1"/>
    <col min="515" max="517" width="10.33203125" customWidth="1"/>
    <col min="766" max="766" width="5.109375" customWidth="1"/>
    <col min="767" max="767" width="34.6640625" customWidth="1"/>
    <col min="768" max="770" width="9" customWidth="1"/>
    <col min="771" max="773" width="10.33203125" customWidth="1"/>
    <col min="1022" max="1022" width="5.109375" customWidth="1"/>
    <col min="1023" max="1023" width="34.6640625" customWidth="1"/>
    <col min="1024" max="1026" width="9" customWidth="1"/>
    <col min="1027" max="1029" width="10.33203125" customWidth="1"/>
    <col min="1278" max="1278" width="5.109375" customWidth="1"/>
    <col min="1279" max="1279" width="34.6640625" customWidth="1"/>
    <col min="1280" max="1282" width="9" customWidth="1"/>
    <col min="1283" max="1285" width="10.33203125" customWidth="1"/>
    <col min="1534" max="1534" width="5.109375" customWidth="1"/>
    <col min="1535" max="1535" width="34.6640625" customWidth="1"/>
    <col min="1536" max="1538" width="9" customWidth="1"/>
    <col min="1539" max="1541" width="10.33203125" customWidth="1"/>
    <col min="1790" max="1790" width="5.109375" customWidth="1"/>
    <col min="1791" max="1791" width="34.6640625" customWidth="1"/>
    <col min="1792" max="1794" width="9" customWidth="1"/>
    <col min="1795" max="1797" width="10.33203125" customWidth="1"/>
    <col min="2046" max="2046" width="5.109375" customWidth="1"/>
    <col min="2047" max="2047" width="34.6640625" customWidth="1"/>
    <col min="2048" max="2050" width="9" customWidth="1"/>
    <col min="2051" max="2053" width="10.33203125" customWidth="1"/>
    <col min="2302" max="2302" width="5.109375" customWidth="1"/>
    <col min="2303" max="2303" width="34.6640625" customWidth="1"/>
    <col min="2304" max="2306" width="9" customWidth="1"/>
    <col min="2307" max="2309" width="10.33203125" customWidth="1"/>
    <col min="2558" max="2558" width="5.109375" customWidth="1"/>
    <col min="2559" max="2559" width="34.6640625" customWidth="1"/>
    <col min="2560" max="2562" width="9" customWidth="1"/>
    <col min="2563" max="2565" width="10.33203125" customWidth="1"/>
    <col min="2814" max="2814" width="5.109375" customWidth="1"/>
    <col min="2815" max="2815" width="34.6640625" customWidth="1"/>
    <col min="2816" max="2818" width="9" customWidth="1"/>
    <col min="2819" max="2821" width="10.33203125" customWidth="1"/>
    <col min="3070" max="3070" width="5.109375" customWidth="1"/>
    <col min="3071" max="3071" width="34.6640625" customWidth="1"/>
    <col min="3072" max="3074" width="9" customWidth="1"/>
    <col min="3075" max="3077" width="10.33203125" customWidth="1"/>
    <col min="3326" max="3326" width="5.109375" customWidth="1"/>
    <col min="3327" max="3327" width="34.6640625" customWidth="1"/>
    <col min="3328" max="3330" width="9" customWidth="1"/>
    <col min="3331" max="3333" width="10.33203125" customWidth="1"/>
    <col min="3582" max="3582" width="5.109375" customWidth="1"/>
    <col min="3583" max="3583" width="34.6640625" customWidth="1"/>
    <col min="3584" max="3586" width="9" customWidth="1"/>
    <col min="3587" max="3589" width="10.33203125" customWidth="1"/>
    <col min="3838" max="3838" width="5.109375" customWidth="1"/>
    <col min="3839" max="3839" width="34.6640625" customWidth="1"/>
    <col min="3840" max="3842" width="9" customWidth="1"/>
    <col min="3843" max="3845" width="10.33203125" customWidth="1"/>
    <col min="4094" max="4094" width="5.109375" customWidth="1"/>
    <col min="4095" max="4095" width="34.6640625" customWidth="1"/>
    <col min="4096" max="4098" width="9" customWidth="1"/>
    <col min="4099" max="4101" width="10.33203125" customWidth="1"/>
    <col min="4350" max="4350" width="5.109375" customWidth="1"/>
    <col min="4351" max="4351" width="34.6640625" customWidth="1"/>
    <col min="4352" max="4354" width="9" customWidth="1"/>
    <col min="4355" max="4357" width="10.33203125" customWidth="1"/>
    <col min="4606" max="4606" width="5.109375" customWidth="1"/>
    <col min="4607" max="4607" width="34.6640625" customWidth="1"/>
    <col min="4608" max="4610" width="9" customWidth="1"/>
    <col min="4611" max="4613" width="10.33203125" customWidth="1"/>
    <col min="4862" max="4862" width="5.109375" customWidth="1"/>
    <col min="4863" max="4863" width="34.6640625" customWidth="1"/>
    <col min="4864" max="4866" width="9" customWidth="1"/>
    <col min="4867" max="4869" width="10.33203125" customWidth="1"/>
    <col min="5118" max="5118" width="5.109375" customWidth="1"/>
    <col min="5119" max="5119" width="34.6640625" customWidth="1"/>
    <col min="5120" max="5122" width="9" customWidth="1"/>
    <col min="5123" max="5125" width="10.33203125" customWidth="1"/>
    <col min="5374" max="5374" width="5.109375" customWidth="1"/>
    <col min="5375" max="5375" width="34.6640625" customWidth="1"/>
    <col min="5376" max="5378" width="9" customWidth="1"/>
    <col min="5379" max="5381" width="10.33203125" customWidth="1"/>
    <col min="5630" max="5630" width="5.109375" customWidth="1"/>
    <col min="5631" max="5631" width="34.6640625" customWidth="1"/>
    <col min="5632" max="5634" width="9" customWidth="1"/>
    <col min="5635" max="5637" width="10.33203125" customWidth="1"/>
    <col min="5886" max="5886" width="5.109375" customWidth="1"/>
    <col min="5887" max="5887" width="34.6640625" customWidth="1"/>
    <col min="5888" max="5890" width="9" customWidth="1"/>
    <col min="5891" max="5893" width="10.33203125" customWidth="1"/>
    <col min="6142" max="6142" width="5.109375" customWidth="1"/>
    <col min="6143" max="6143" width="34.6640625" customWidth="1"/>
    <col min="6144" max="6146" width="9" customWidth="1"/>
    <col min="6147" max="6149" width="10.33203125" customWidth="1"/>
    <col min="6398" max="6398" width="5.109375" customWidth="1"/>
    <col min="6399" max="6399" width="34.6640625" customWidth="1"/>
    <col min="6400" max="6402" width="9" customWidth="1"/>
    <col min="6403" max="6405" width="10.33203125" customWidth="1"/>
    <col min="6654" max="6654" width="5.109375" customWidth="1"/>
    <col min="6655" max="6655" width="34.6640625" customWidth="1"/>
    <col min="6656" max="6658" width="9" customWidth="1"/>
    <col min="6659" max="6661" width="10.33203125" customWidth="1"/>
    <col min="6910" max="6910" width="5.109375" customWidth="1"/>
    <col min="6911" max="6911" width="34.6640625" customWidth="1"/>
    <col min="6912" max="6914" width="9" customWidth="1"/>
    <col min="6915" max="6917" width="10.33203125" customWidth="1"/>
    <col min="7166" max="7166" width="5.109375" customWidth="1"/>
    <col min="7167" max="7167" width="34.6640625" customWidth="1"/>
    <col min="7168" max="7170" width="9" customWidth="1"/>
    <col min="7171" max="7173" width="10.33203125" customWidth="1"/>
    <col min="7422" max="7422" width="5.109375" customWidth="1"/>
    <col min="7423" max="7423" width="34.6640625" customWidth="1"/>
    <col min="7424" max="7426" width="9" customWidth="1"/>
    <col min="7427" max="7429" width="10.33203125" customWidth="1"/>
    <col min="7678" max="7678" width="5.109375" customWidth="1"/>
    <col min="7679" max="7679" width="34.6640625" customWidth="1"/>
    <col min="7680" max="7682" width="9" customWidth="1"/>
    <col min="7683" max="7685" width="10.33203125" customWidth="1"/>
    <col min="7934" max="7934" width="5.109375" customWidth="1"/>
    <col min="7935" max="7935" width="34.6640625" customWidth="1"/>
    <col min="7936" max="7938" width="9" customWidth="1"/>
    <col min="7939" max="7941" width="10.33203125" customWidth="1"/>
    <col min="8190" max="8190" width="5.109375" customWidth="1"/>
    <col min="8191" max="8191" width="34.6640625" customWidth="1"/>
    <col min="8192" max="8194" width="9" customWidth="1"/>
    <col min="8195" max="8197" width="10.33203125" customWidth="1"/>
    <col min="8446" max="8446" width="5.109375" customWidth="1"/>
    <col min="8447" max="8447" width="34.6640625" customWidth="1"/>
    <col min="8448" max="8450" width="9" customWidth="1"/>
    <col min="8451" max="8453" width="10.33203125" customWidth="1"/>
    <col min="8702" max="8702" width="5.109375" customWidth="1"/>
    <col min="8703" max="8703" width="34.6640625" customWidth="1"/>
    <col min="8704" max="8706" width="9" customWidth="1"/>
    <col min="8707" max="8709" width="10.33203125" customWidth="1"/>
    <col min="8958" max="8958" width="5.109375" customWidth="1"/>
    <col min="8959" max="8959" width="34.6640625" customWidth="1"/>
    <col min="8960" max="8962" width="9" customWidth="1"/>
    <col min="8963" max="8965" width="10.33203125" customWidth="1"/>
    <col min="9214" max="9214" width="5.109375" customWidth="1"/>
    <col min="9215" max="9215" width="34.6640625" customWidth="1"/>
    <col min="9216" max="9218" width="9" customWidth="1"/>
    <col min="9219" max="9221" width="10.33203125" customWidth="1"/>
    <col min="9470" max="9470" width="5.109375" customWidth="1"/>
    <col min="9471" max="9471" width="34.6640625" customWidth="1"/>
    <col min="9472" max="9474" width="9" customWidth="1"/>
    <col min="9475" max="9477" width="10.33203125" customWidth="1"/>
    <col min="9726" max="9726" width="5.109375" customWidth="1"/>
    <col min="9727" max="9727" width="34.6640625" customWidth="1"/>
    <col min="9728" max="9730" width="9" customWidth="1"/>
    <col min="9731" max="9733" width="10.33203125" customWidth="1"/>
    <col min="9982" max="9982" width="5.109375" customWidth="1"/>
    <col min="9983" max="9983" width="34.6640625" customWidth="1"/>
    <col min="9984" max="9986" width="9" customWidth="1"/>
    <col min="9987" max="9989" width="10.33203125" customWidth="1"/>
    <col min="10238" max="10238" width="5.109375" customWidth="1"/>
    <col min="10239" max="10239" width="34.6640625" customWidth="1"/>
    <col min="10240" max="10242" width="9" customWidth="1"/>
    <col min="10243" max="10245" width="10.33203125" customWidth="1"/>
    <col min="10494" max="10494" width="5.109375" customWidth="1"/>
    <col min="10495" max="10495" width="34.6640625" customWidth="1"/>
    <col min="10496" max="10498" width="9" customWidth="1"/>
    <col min="10499" max="10501" width="10.33203125" customWidth="1"/>
    <col min="10750" max="10750" width="5.109375" customWidth="1"/>
    <col min="10751" max="10751" width="34.6640625" customWidth="1"/>
    <col min="10752" max="10754" width="9" customWidth="1"/>
    <col min="10755" max="10757" width="10.33203125" customWidth="1"/>
    <col min="11006" max="11006" width="5.109375" customWidth="1"/>
    <col min="11007" max="11007" width="34.6640625" customWidth="1"/>
    <col min="11008" max="11010" width="9" customWidth="1"/>
    <col min="11011" max="11013" width="10.33203125" customWidth="1"/>
    <col min="11262" max="11262" width="5.109375" customWidth="1"/>
    <col min="11263" max="11263" width="34.6640625" customWidth="1"/>
    <col min="11264" max="11266" width="9" customWidth="1"/>
    <col min="11267" max="11269" width="10.33203125" customWidth="1"/>
    <col min="11518" max="11518" width="5.109375" customWidth="1"/>
    <col min="11519" max="11519" width="34.6640625" customWidth="1"/>
    <col min="11520" max="11522" width="9" customWidth="1"/>
    <col min="11523" max="11525" width="10.33203125" customWidth="1"/>
    <col min="11774" max="11774" width="5.109375" customWidth="1"/>
    <col min="11775" max="11775" width="34.6640625" customWidth="1"/>
    <col min="11776" max="11778" width="9" customWidth="1"/>
    <col min="11779" max="11781" width="10.33203125" customWidth="1"/>
    <col min="12030" max="12030" width="5.109375" customWidth="1"/>
    <col min="12031" max="12031" width="34.6640625" customWidth="1"/>
    <col min="12032" max="12034" width="9" customWidth="1"/>
    <col min="12035" max="12037" width="10.33203125" customWidth="1"/>
    <col min="12286" max="12286" width="5.109375" customWidth="1"/>
    <col min="12287" max="12287" width="34.6640625" customWidth="1"/>
    <col min="12288" max="12290" width="9" customWidth="1"/>
    <col min="12291" max="12293" width="10.33203125" customWidth="1"/>
    <col min="12542" max="12542" width="5.109375" customWidth="1"/>
    <col min="12543" max="12543" width="34.6640625" customWidth="1"/>
    <col min="12544" max="12546" width="9" customWidth="1"/>
    <col min="12547" max="12549" width="10.33203125" customWidth="1"/>
    <col min="12798" max="12798" width="5.109375" customWidth="1"/>
    <col min="12799" max="12799" width="34.6640625" customWidth="1"/>
    <col min="12800" max="12802" width="9" customWidth="1"/>
    <col min="12803" max="12805" width="10.33203125" customWidth="1"/>
    <col min="13054" max="13054" width="5.109375" customWidth="1"/>
    <col min="13055" max="13055" width="34.6640625" customWidth="1"/>
    <col min="13056" max="13058" width="9" customWidth="1"/>
    <col min="13059" max="13061" width="10.33203125" customWidth="1"/>
    <col min="13310" max="13310" width="5.109375" customWidth="1"/>
    <col min="13311" max="13311" width="34.6640625" customWidth="1"/>
    <col min="13312" max="13314" width="9" customWidth="1"/>
    <col min="13315" max="13317" width="10.33203125" customWidth="1"/>
    <col min="13566" max="13566" width="5.109375" customWidth="1"/>
    <col min="13567" max="13567" width="34.6640625" customWidth="1"/>
    <col min="13568" max="13570" width="9" customWidth="1"/>
    <col min="13571" max="13573" width="10.33203125" customWidth="1"/>
    <col min="13822" max="13822" width="5.109375" customWidth="1"/>
    <col min="13823" max="13823" width="34.6640625" customWidth="1"/>
    <col min="13824" max="13826" width="9" customWidth="1"/>
    <col min="13827" max="13829" width="10.33203125" customWidth="1"/>
    <col min="14078" max="14078" width="5.109375" customWidth="1"/>
    <col min="14079" max="14079" width="34.6640625" customWidth="1"/>
    <col min="14080" max="14082" width="9" customWidth="1"/>
    <col min="14083" max="14085" width="10.33203125" customWidth="1"/>
    <col min="14334" max="14334" width="5.109375" customWidth="1"/>
    <col min="14335" max="14335" width="34.6640625" customWidth="1"/>
    <col min="14336" max="14338" width="9" customWidth="1"/>
    <col min="14339" max="14341" width="10.33203125" customWidth="1"/>
    <col min="14590" max="14590" width="5.109375" customWidth="1"/>
    <col min="14591" max="14591" width="34.6640625" customWidth="1"/>
    <col min="14592" max="14594" width="9" customWidth="1"/>
    <col min="14595" max="14597" width="10.33203125" customWidth="1"/>
    <col min="14846" max="14846" width="5.109375" customWidth="1"/>
    <col min="14847" max="14847" width="34.6640625" customWidth="1"/>
    <col min="14848" max="14850" width="9" customWidth="1"/>
    <col min="14851" max="14853" width="10.33203125" customWidth="1"/>
    <col min="15102" max="15102" width="5.109375" customWidth="1"/>
    <col min="15103" max="15103" width="34.6640625" customWidth="1"/>
    <col min="15104" max="15106" width="9" customWidth="1"/>
    <col min="15107" max="15109" width="10.33203125" customWidth="1"/>
    <col min="15358" max="15358" width="5.109375" customWidth="1"/>
    <col min="15359" max="15359" width="34.6640625" customWidth="1"/>
    <col min="15360" max="15362" width="9" customWidth="1"/>
    <col min="15363" max="15365" width="10.33203125" customWidth="1"/>
    <col min="15614" max="15614" width="5.109375" customWidth="1"/>
    <col min="15615" max="15615" width="34.6640625" customWidth="1"/>
    <col min="15616" max="15618" width="9" customWidth="1"/>
    <col min="15619" max="15621" width="10.33203125" customWidth="1"/>
    <col min="15870" max="15870" width="5.109375" customWidth="1"/>
    <col min="15871" max="15871" width="34.6640625" customWidth="1"/>
    <col min="15872" max="15874" width="9" customWidth="1"/>
    <col min="15875" max="15877" width="10.33203125" customWidth="1"/>
    <col min="16126" max="16126" width="5.109375" customWidth="1"/>
    <col min="16127" max="16127" width="34.6640625" customWidth="1"/>
    <col min="16128" max="16130" width="9" customWidth="1"/>
    <col min="16131" max="16133" width="10.33203125" customWidth="1"/>
  </cols>
  <sheetData>
    <row r="1" spans="1:8" ht="20.399999999999999" customHeight="1" x14ac:dyDescent="0.35">
      <c r="A1" s="3"/>
      <c r="B1" s="3"/>
      <c r="C1" s="14"/>
      <c r="D1" s="22"/>
      <c r="E1" s="22"/>
      <c r="F1" s="9"/>
      <c r="G1" s="28"/>
      <c r="H1" s="20"/>
    </row>
    <row r="2" spans="1:8" ht="12" customHeight="1" x14ac:dyDescent="0.25">
      <c r="A2" s="8"/>
      <c r="B2" s="8"/>
      <c r="C2" s="15"/>
      <c r="D2" s="23"/>
      <c r="E2" s="23"/>
      <c r="F2" s="10"/>
      <c r="G2" s="23"/>
      <c r="H2" s="21"/>
    </row>
    <row r="3" spans="1:8" s="13" customFormat="1" ht="39" customHeight="1" x14ac:dyDescent="0.25">
      <c r="A3" s="75" t="s">
        <v>113</v>
      </c>
      <c r="B3" s="75"/>
      <c r="C3" s="63" t="s">
        <v>122</v>
      </c>
      <c r="D3" s="63"/>
      <c r="E3" s="63"/>
      <c r="F3" s="63"/>
      <c r="G3" s="63"/>
      <c r="H3" s="48" t="s">
        <v>141</v>
      </c>
    </row>
    <row r="4" spans="1:8" ht="12" customHeight="1" x14ac:dyDescent="0.25">
      <c r="C4" s="17"/>
      <c r="D4" s="25"/>
      <c r="E4" s="25"/>
      <c r="F4" s="11"/>
      <c r="G4" s="24"/>
    </row>
    <row r="5" spans="1:8" ht="28.5" customHeight="1" x14ac:dyDescent="0.25">
      <c r="A5" s="64" t="s">
        <v>106</v>
      </c>
      <c r="B5" s="66" t="s">
        <v>0</v>
      </c>
      <c r="C5" s="68" t="s">
        <v>124</v>
      </c>
      <c r="D5" s="69"/>
      <c r="E5" s="70"/>
      <c r="F5" s="68" t="s">
        <v>125</v>
      </c>
      <c r="G5" s="70"/>
      <c r="H5" s="71" t="s">
        <v>126</v>
      </c>
    </row>
    <row r="6" spans="1:8" ht="27.75" customHeight="1" x14ac:dyDescent="0.25">
      <c r="A6" s="65"/>
      <c r="B6" s="67"/>
      <c r="C6" s="33">
        <v>2020</v>
      </c>
      <c r="D6" s="33">
        <v>2019</v>
      </c>
      <c r="E6" s="33" t="s">
        <v>109</v>
      </c>
      <c r="F6" s="33" t="s">
        <v>108</v>
      </c>
      <c r="G6" s="33" t="s">
        <v>107</v>
      </c>
      <c r="H6" s="72"/>
    </row>
    <row r="7" spans="1:8" ht="12" customHeight="1" x14ac:dyDescent="0.25">
      <c r="A7" s="4">
        <v>1</v>
      </c>
      <c r="B7" s="29" t="s">
        <v>6</v>
      </c>
      <c r="C7">
        <v>4.3</v>
      </c>
      <c r="D7">
        <v>4.4000000000000004</v>
      </c>
      <c r="E7" s="34">
        <f>C7-D7</f>
        <v>-0.10000000000000053</v>
      </c>
      <c r="F7" s="34">
        <v>117.3</v>
      </c>
      <c r="G7" s="34">
        <v>1574.9</v>
      </c>
      <c r="H7" s="34">
        <v>13.4</v>
      </c>
    </row>
    <row r="8" spans="1:8" ht="12" customHeight="1" x14ac:dyDescent="0.25">
      <c r="A8" s="4">
        <v>2</v>
      </c>
      <c r="B8" s="29" t="s">
        <v>7</v>
      </c>
      <c r="C8">
        <v>3.8</v>
      </c>
      <c r="D8">
        <v>3.9</v>
      </c>
      <c r="E8" s="34">
        <f t="shared" ref="E8:E71" si="0">C8-D8</f>
        <v>-0.10000000000000009</v>
      </c>
      <c r="F8" s="34">
        <v>107</v>
      </c>
      <c r="G8" s="34">
        <v>1396.1</v>
      </c>
      <c r="H8" s="34">
        <v>13.1</v>
      </c>
    </row>
    <row r="9" spans="1:8" ht="12" customHeight="1" x14ac:dyDescent="0.25">
      <c r="A9" s="4">
        <v>3</v>
      </c>
      <c r="B9" s="29" t="s">
        <v>8</v>
      </c>
      <c r="C9">
        <v>4.7</v>
      </c>
      <c r="D9">
        <v>4.5999999999999996</v>
      </c>
      <c r="E9" s="34">
        <f t="shared" si="0"/>
        <v>0.10000000000000053</v>
      </c>
      <c r="F9" s="34">
        <v>135.1</v>
      </c>
      <c r="G9" s="34">
        <v>1708.3</v>
      </c>
      <c r="H9" s="34">
        <v>12.6</v>
      </c>
    </row>
    <row r="10" spans="1:8" ht="12" customHeight="1" x14ac:dyDescent="0.25">
      <c r="A10" s="4">
        <v>4</v>
      </c>
      <c r="B10" s="29" t="s">
        <v>9</v>
      </c>
      <c r="C10">
        <v>4.7</v>
      </c>
      <c r="D10">
        <v>4.7</v>
      </c>
      <c r="E10" s="34">
        <f t="shared" si="0"/>
        <v>0</v>
      </c>
      <c r="F10" s="34">
        <v>133.1</v>
      </c>
      <c r="G10" s="34">
        <v>1726</v>
      </c>
      <c r="H10" s="34">
        <v>13</v>
      </c>
    </row>
    <row r="11" spans="1:8" ht="12" customHeight="1" x14ac:dyDescent="0.25">
      <c r="A11" s="4">
        <v>5</v>
      </c>
      <c r="B11" s="29" t="s">
        <v>10</v>
      </c>
      <c r="C11">
        <v>4.3</v>
      </c>
      <c r="D11">
        <v>4.4000000000000004</v>
      </c>
      <c r="E11" s="34">
        <f t="shared" si="0"/>
        <v>-0.10000000000000053</v>
      </c>
      <c r="F11" s="34">
        <v>118.8</v>
      </c>
      <c r="G11" s="34">
        <v>1565</v>
      </c>
      <c r="H11" s="34">
        <v>13.2</v>
      </c>
    </row>
    <row r="12" spans="1:8" ht="12" customHeight="1" x14ac:dyDescent="0.25">
      <c r="A12" s="4">
        <v>6</v>
      </c>
      <c r="B12" s="29" t="s">
        <v>11</v>
      </c>
      <c r="C12">
        <v>4.3</v>
      </c>
      <c r="D12">
        <v>4.3</v>
      </c>
      <c r="E12" s="34">
        <f t="shared" si="0"/>
        <v>0</v>
      </c>
      <c r="F12" s="34">
        <v>119.3</v>
      </c>
      <c r="G12" s="34">
        <v>1563.8</v>
      </c>
      <c r="H12" s="34">
        <v>13.1</v>
      </c>
    </row>
    <row r="13" spans="1:8" ht="12" customHeight="1" x14ac:dyDescent="0.25">
      <c r="A13" s="4">
        <v>7</v>
      </c>
      <c r="B13" s="29" t="s">
        <v>12</v>
      </c>
      <c r="C13">
        <v>4.0999999999999996</v>
      </c>
      <c r="D13">
        <v>4.3</v>
      </c>
      <c r="E13" s="34">
        <f t="shared" si="0"/>
        <v>-0.20000000000000018</v>
      </c>
      <c r="F13" s="34">
        <v>117.3</v>
      </c>
      <c r="G13" s="34">
        <v>1495.1</v>
      </c>
      <c r="H13" s="34">
        <v>12.7</v>
      </c>
    </row>
    <row r="14" spans="1:8" ht="12" customHeight="1" x14ac:dyDescent="0.25">
      <c r="A14" s="4">
        <v>8</v>
      </c>
      <c r="B14" s="29" t="s">
        <v>13</v>
      </c>
      <c r="C14">
        <v>3.9</v>
      </c>
      <c r="D14">
        <v>4</v>
      </c>
      <c r="E14" s="34">
        <f t="shared" si="0"/>
        <v>-0.10000000000000009</v>
      </c>
      <c r="F14" s="34">
        <v>110</v>
      </c>
      <c r="G14" s="34">
        <v>1425.6</v>
      </c>
      <c r="H14" s="34">
        <v>13</v>
      </c>
    </row>
    <row r="15" spans="1:8" ht="12" customHeight="1" x14ac:dyDescent="0.25">
      <c r="A15" s="4">
        <v>9</v>
      </c>
      <c r="B15" s="29" t="s">
        <v>14</v>
      </c>
      <c r="C15">
        <v>4.5999999999999996</v>
      </c>
      <c r="D15">
        <v>4.4000000000000004</v>
      </c>
      <c r="E15" s="34">
        <f t="shared" si="0"/>
        <v>0.19999999999999929</v>
      </c>
      <c r="F15" s="34">
        <v>112.3</v>
      </c>
      <c r="G15" s="34">
        <v>1695.7</v>
      </c>
      <c r="H15" s="34">
        <v>15.1</v>
      </c>
    </row>
    <row r="16" spans="1:8" ht="12" customHeight="1" x14ac:dyDescent="0.25">
      <c r="A16" s="4">
        <v>10</v>
      </c>
      <c r="B16" s="29" t="s">
        <v>15</v>
      </c>
      <c r="C16">
        <v>4.4000000000000004</v>
      </c>
      <c r="D16">
        <v>4.5999999999999996</v>
      </c>
      <c r="E16" s="34">
        <f t="shared" si="0"/>
        <v>-0.19999999999999929</v>
      </c>
      <c r="F16" s="34">
        <v>122.9</v>
      </c>
      <c r="G16" s="34">
        <v>1615.4</v>
      </c>
      <c r="H16" s="34">
        <v>13.1</v>
      </c>
    </row>
    <row r="17" spans="1:8" ht="12" customHeight="1" x14ac:dyDescent="0.25">
      <c r="A17" s="4">
        <v>11</v>
      </c>
      <c r="B17" s="29" t="s">
        <v>16</v>
      </c>
      <c r="C17">
        <v>4.2</v>
      </c>
      <c r="D17">
        <v>4.4000000000000004</v>
      </c>
      <c r="E17" s="34">
        <f t="shared" si="0"/>
        <v>-0.20000000000000018</v>
      </c>
      <c r="F17" s="34">
        <v>118.8</v>
      </c>
      <c r="G17" s="34">
        <v>1526</v>
      </c>
      <c r="H17" s="34">
        <v>12.8</v>
      </c>
    </row>
    <row r="18" spans="1:8" ht="12" customHeight="1" x14ac:dyDescent="0.25">
      <c r="A18" s="4">
        <v>12</v>
      </c>
      <c r="B18" s="29" t="s">
        <v>17</v>
      </c>
      <c r="C18">
        <v>4.3</v>
      </c>
      <c r="D18">
        <v>4.3</v>
      </c>
      <c r="E18" s="34">
        <f t="shared" si="0"/>
        <v>0</v>
      </c>
      <c r="F18" s="34">
        <v>117</v>
      </c>
      <c r="G18" s="34">
        <v>1575</v>
      </c>
      <c r="H18" s="34">
        <v>13.5</v>
      </c>
    </row>
    <row r="19" spans="1:8" ht="12" customHeight="1" x14ac:dyDescent="0.25">
      <c r="A19" s="4">
        <v>13</v>
      </c>
      <c r="B19" s="29" t="s">
        <v>18</v>
      </c>
      <c r="C19">
        <v>4</v>
      </c>
      <c r="D19">
        <v>4</v>
      </c>
      <c r="E19" s="34">
        <f t="shared" si="0"/>
        <v>0</v>
      </c>
      <c r="F19" s="34">
        <v>110.6</v>
      </c>
      <c r="G19" s="34">
        <v>1455.1</v>
      </c>
      <c r="H19" s="34">
        <v>13.2</v>
      </c>
    </row>
    <row r="20" spans="1:8" ht="12" customHeight="1" x14ac:dyDescent="0.25">
      <c r="A20" s="4">
        <v>14</v>
      </c>
      <c r="B20" s="29" t="s">
        <v>19</v>
      </c>
      <c r="C20">
        <v>4.3</v>
      </c>
      <c r="D20">
        <v>4.3</v>
      </c>
      <c r="E20" s="34">
        <f t="shared" si="0"/>
        <v>0</v>
      </c>
      <c r="F20" s="34">
        <v>116.9</v>
      </c>
      <c r="G20" s="34">
        <v>1565.3</v>
      </c>
      <c r="H20" s="34">
        <v>13.4</v>
      </c>
    </row>
    <row r="21" spans="1:8" ht="12" customHeight="1" x14ac:dyDescent="0.25">
      <c r="A21" s="4">
        <v>15</v>
      </c>
      <c r="B21" s="29" t="s">
        <v>20</v>
      </c>
      <c r="C21">
        <v>4.3</v>
      </c>
      <c r="D21">
        <v>4.3</v>
      </c>
      <c r="E21" s="34">
        <f t="shared" si="0"/>
        <v>0</v>
      </c>
      <c r="F21" s="34">
        <v>110.8</v>
      </c>
      <c r="G21" s="34">
        <v>1568.9</v>
      </c>
      <c r="H21" s="34">
        <v>14.2</v>
      </c>
    </row>
    <row r="22" spans="1:8" ht="12" customHeight="1" x14ac:dyDescent="0.25">
      <c r="A22" s="4">
        <v>16</v>
      </c>
      <c r="B22" s="29" t="s">
        <v>21</v>
      </c>
      <c r="C22">
        <v>4.5</v>
      </c>
      <c r="D22">
        <v>4.5999999999999996</v>
      </c>
      <c r="E22" s="34">
        <f t="shared" si="0"/>
        <v>-9.9999999999999645E-2</v>
      </c>
      <c r="F22" s="34">
        <v>125.7</v>
      </c>
      <c r="G22" s="34">
        <v>1655.4</v>
      </c>
      <c r="H22" s="34">
        <v>13.2</v>
      </c>
    </row>
    <row r="23" spans="1:8" ht="12" customHeight="1" x14ac:dyDescent="0.25">
      <c r="A23" s="4">
        <v>17</v>
      </c>
      <c r="B23" s="29" t="s">
        <v>22</v>
      </c>
      <c r="C23">
        <v>3.7</v>
      </c>
      <c r="D23">
        <v>3.7</v>
      </c>
      <c r="E23" s="34">
        <f t="shared" si="0"/>
        <v>0</v>
      </c>
      <c r="F23" s="34">
        <v>102.4</v>
      </c>
      <c r="G23" s="34">
        <v>1354</v>
      </c>
      <c r="H23" s="34">
        <v>13.2</v>
      </c>
    </row>
    <row r="24" spans="1:8" ht="12" customHeight="1" x14ac:dyDescent="0.25">
      <c r="A24" s="4">
        <v>18</v>
      </c>
      <c r="B24" s="29" t="s">
        <v>23</v>
      </c>
      <c r="C24">
        <v>5</v>
      </c>
      <c r="D24">
        <v>4.9000000000000004</v>
      </c>
      <c r="E24" s="34">
        <f t="shared" si="0"/>
        <v>9.9999999999999645E-2</v>
      </c>
      <c r="F24" s="34">
        <v>125.2</v>
      </c>
      <c r="G24" s="34">
        <v>1840.2</v>
      </c>
      <c r="H24" s="34">
        <v>14.7</v>
      </c>
    </row>
    <row r="25" spans="1:8" ht="12" customHeight="1" x14ac:dyDescent="0.25">
      <c r="A25" s="4">
        <v>19</v>
      </c>
      <c r="B25" s="29" t="s">
        <v>24</v>
      </c>
      <c r="C25">
        <v>4.5999999999999996</v>
      </c>
      <c r="D25">
        <v>4.4000000000000004</v>
      </c>
      <c r="E25" s="34">
        <f t="shared" si="0"/>
        <v>0.19999999999999929</v>
      </c>
      <c r="F25" s="34">
        <v>119.7</v>
      </c>
      <c r="G25" s="34">
        <v>1669.9</v>
      </c>
      <c r="H25" s="34">
        <v>14</v>
      </c>
    </row>
    <row r="26" spans="1:8" ht="12" customHeight="1" x14ac:dyDescent="0.25">
      <c r="A26" s="4">
        <v>20</v>
      </c>
      <c r="B26" s="29" t="s">
        <v>25</v>
      </c>
      <c r="C26">
        <v>4.3</v>
      </c>
      <c r="D26">
        <v>4.2</v>
      </c>
      <c r="E26" s="34">
        <f t="shared" si="0"/>
        <v>9.9999999999999645E-2</v>
      </c>
      <c r="F26" s="34">
        <v>119</v>
      </c>
      <c r="G26" s="34">
        <v>1592</v>
      </c>
      <c r="H26" s="34">
        <v>13.4</v>
      </c>
    </row>
    <row r="27" spans="1:8" ht="12" customHeight="1" x14ac:dyDescent="0.25">
      <c r="A27" s="4">
        <v>21</v>
      </c>
      <c r="B27" s="29" t="s">
        <v>26</v>
      </c>
      <c r="C27">
        <v>3.8</v>
      </c>
      <c r="D27">
        <v>3.8</v>
      </c>
      <c r="E27" s="34">
        <f t="shared" si="0"/>
        <v>0</v>
      </c>
      <c r="F27" s="34">
        <v>107.5</v>
      </c>
      <c r="G27" s="34">
        <v>1395</v>
      </c>
      <c r="H27" s="34">
        <v>13</v>
      </c>
    </row>
    <row r="28" spans="1:8" ht="12" customHeight="1" x14ac:dyDescent="0.25">
      <c r="A28" s="4">
        <v>22</v>
      </c>
      <c r="B28" s="29" t="s">
        <v>27</v>
      </c>
      <c r="C28">
        <v>4.5999999999999996</v>
      </c>
      <c r="D28">
        <v>4.5999999999999996</v>
      </c>
      <c r="E28" s="34">
        <f t="shared" si="0"/>
        <v>0</v>
      </c>
      <c r="F28" s="34">
        <v>122.4</v>
      </c>
      <c r="G28" s="34">
        <v>1680.9</v>
      </c>
      <c r="H28" s="34">
        <v>13.7</v>
      </c>
    </row>
    <row r="29" spans="1:8" ht="12" customHeight="1" x14ac:dyDescent="0.25">
      <c r="A29" s="4">
        <v>23</v>
      </c>
      <c r="B29" s="29" t="s">
        <v>28</v>
      </c>
      <c r="C29">
        <v>4.5</v>
      </c>
      <c r="D29">
        <v>4.4000000000000004</v>
      </c>
      <c r="E29" s="34">
        <f t="shared" si="0"/>
        <v>9.9999999999999645E-2</v>
      </c>
      <c r="F29" s="34">
        <v>127.6</v>
      </c>
      <c r="G29" s="34">
        <v>1653.5</v>
      </c>
      <c r="H29" s="34">
        <v>13</v>
      </c>
    </row>
    <row r="30" spans="1:8" ht="12" customHeight="1" x14ac:dyDescent="0.25">
      <c r="A30" s="5">
        <v>24</v>
      </c>
      <c r="B30" s="30" t="s">
        <v>29</v>
      </c>
      <c r="C30"/>
      <c r="D30"/>
      <c r="E30" s="34"/>
      <c r="F30" s="34"/>
      <c r="G30" s="34"/>
      <c r="H30" s="34"/>
    </row>
    <row r="31" spans="1:8" ht="12" customHeight="1" x14ac:dyDescent="0.25">
      <c r="A31" s="4">
        <v>25</v>
      </c>
      <c r="B31" s="29" t="s">
        <v>30</v>
      </c>
      <c r="C31">
        <v>4.2</v>
      </c>
      <c r="D31">
        <v>4.4000000000000004</v>
      </c>
      <c r="E31" s="34">
        <f t="shared" si="0"/>
        <v>-0.20000000000000018</v>
      </c>
      <c r="F31" s="34">
        <v>125.7</v>
      </c>
      <c r="G31" s="34">
        <v>1532.9</v>
      </c>
      <c r="H31" s="34">
        <v>12.2</v>
      </c>
    </row>
    <row r="32" spans="1:8" ht="12" customHeight="1" x14ac:dyDescent="0.25">
      <c r="A32" s="4">
        <v>26</v>
      </c>
      <c r="B32" s="29" t="s">
        <v>31</v>
      </c>
      <c r="C32">
        <v>4.4000000000000004</v>
      </c>
      <c r="D32">
        <v>4.2</v>
      </c>
      <c r="E32" s="34">
        <f t="shared" si="0"/>
        <v>0.20000000000000018</v>
      </c>
      <c r="F32" s="34">
        <v>116.2</v>
      </c>
      <c r="G32" s="34">
        <v>1626.1</v>
      </c>
      <c r="H32" s="34">
        <v>14</v>
      </c>
    </row>
    <row r="33" spans="1:8" ht="12" customHeight="1" x14ac:dyDescent="0.25">
      <c r="A33" s="4">
        <v>27</v>
      </c>
      <c r="B33" s="29" t="s">
        <v>32</v>
      </c>
      <c r="C33">
        <v>5</v>
      </c>
      <c r="D33">
        <v>5</v>
      </c>
      <c r="E33" s="34">
        <f t="shared" si="0"/>
        <v>0</v>
      </c>
      <c r="F33" s="34">
        <v>130.4</v>
      </c>
      <c r="G33" s="34">
        <v>1820.9</v>
      </c>
      <c r="H33" s="34">
        <v>14</v>
      </c>
    </row>
    <row r="34" spans="1:8" ht="12" customHeight="1" x14ac:dyDescent="0.25">
      <c r="A34" s="4">
        <v>28</v>
      </c>
      <c r="B34" s="29" t="s">
        <v>33</v>
      </c>
      <c r="C34">
        <v>5</v>
      </c>
      <c r="D34">
        <v>4.9000000000000004</v>
      </c>
      <c r="E34" s="34">
        <f t="shared" si="0"/>
        <v>9.9999999999999645E-2</v>
      </c>
      <c r="F34" s="34">
        <v>119.5</v>
      </c>
      <c r="G34" s="34">
        <v>1811.9</v>
      </c>
      <c r="H34" s="34">
        <v>15.2</v>
      </c>
    </row>
    <row r="35" spans="1:8" ht="12" customHeight="1" x14ac:dyDescent="0.25">
      <c r="A35" s="4">
        <v>29</v>
      </c>
      <c r="B35" s="29" t="s">
        <v>34</v>
      </c>
      <c r="C35">
        <v>5.4</v>
      </c>
      <c r="D35">
        <v>5.3</v>
      </c>
      <c r="E35" s="34">
        <f t="shared" si="0"/>
        <v>0.10000000000000053</v>
      </c>
      <c r="F35" s="34">
        <v>117</v>
      </c>
      <c r="G35" s="34">
        <v>1977</v>
      </c>
      <c r="H35" s="34">
        <v>16.899999999999999</v>
      </c>
    </row>
    <row r="36" spans="1:8" ht="12" customHeight="1" x14ac:dyDescent="0.25">
      <c r="A36" s="4">
        <v>30</v>
      </c>
      <c r="B36" s="29" t="s">
        <v>35</v>
      </c>
      <c r="C36">
        <v>4.5999999999999996</v>
      </c>
      <c r="D36">
        <v>4.7</v>
      </c>
      <c r="E36" s="34">
        <f t="shared" si="0"/>
        <v>-0.10000000000000053</v>
      </c>
      <c r="F36" s="34">
        <v>127.2</v>
      </c>
      <c r="G36" s="34">
        <v>1676.5</v>
      </c>
      <c r="H36" s="34">
        <v>13.2</v>
      </c>
    </row>
    <row r="37" spans="1:8" ht="12" customHeight="1" x14ac:dyDescent="0.25">
      <c r="A37" s="4">
        <v>31</v>
      </c>
      <c r="B37" s="29" t="s">
        <v>36</v>
      </c>
      <c r="C37">
        <v>4.5999999999999996</v>
      </c>
      <c r="D37">
        <v>4.9000000000000004</v>
      </c>
      <c r="E37" s="34">
        <f t="shared" si="0"/>
        <v>-0.30000000000000071</v>
      </c>
      <c r="F37" s="34">
        <v>122.3</v>
      </c>
      <c r="G37" s="34">
        <v>1689</v>
      </c>
      <c r="H37" s="34">
        <v>13.8</v>
      </c>
    </row>
    <row r="38" spans="1:8" ht="12" customHeight="1" x14ac:dyDescent="0.25">
      <c r="A38" s="4">
        <v>32</v>
      </c>
      <c r="B38" s="29" t="s">
        <v>37</v>
      </c>
      <c r="C38">
        <v>5</v>
      </c>
      <c r="D38">
        <v>5</v>
      </c>
      <c r="E38" s="34">
        <f t="shared" si="0"/>
        <v>0</v>
      </c>
      <c r="F38" s="34">
        <v>121.5</v>
      </c>
      <c r="G38" s="34">
        <v>1829.6</v>
      </c>
      <c r="H38" s="34">
        <v>15.1</v>
      </c>
    </row>
    <row r="39" spans="1:8" ht="12" customHeight="1" x14ac:dyDescent="0.25">
      <c r="A39" s="4">
        <v>33</v>
      </c>
      <c r="B39" s="29" t="s">
        <v>38</v>
      </c>
      <c r="C39">
        <v>4.9000000000000004</v>
      </c>
      <c r="D39">
        <v>5</v>
      </c>
      <c r="E39" s="34">
        <f t="shared" si="0"/>
        <v>-9.9999999999999645E-2</v>
      </c>
      <c r="F39" s="34">
        <v>114</v>
      </c>
      <c r="G39" s="34">
        <v>1785.8</v>
      </c>
      <c r="H39" s="34">
        <v>15.7</v>
      </c>
    </row>
    <row r="40" spans="1:8" ht="12" customHeight="1" x14ac:dyDescent="0.25">
      <c r="A40" s="4">
        <v>34</v>
      </c>
      <c r="B40" s="29" t="s">
        <v>39</v>
      </c>
      <c r="C40">
        <v>4.5999999999999996</v>
      </c>
      <c r="D40">
        <v>4.7</v>
      </c>
      <c r="E40" s="34">
        <f t="shared" si="0"/>
        <v>-0.10000000000000053</v>
      </c>
      <c r="F40" s="34">
        <v>119.4</v>
      </c>
      <c r="G40" s="34">
        <v>1696</v>
      </c>
      <c r="H40" s="34">
        <v>14.2</v>
      </c>
    </row>
    <row r="41" spans="1:8" ht="12" customHeight="1" x14ac:dyDescent="0.25">
      <c r="A41" s="4">
        <v>35</v>
      </c>
      <c r="B41" s="29" t="s">
        <v>40</v>
      </c>
      <c r="C41">
        <v>5</v>
      </c>
      <c r="D41">
        <v>4.9000000000000004</v>
      </c>
      <c r="E41" s="34">
        <f t="shared" si="0"/>
        <v>9.9999999999999645E-2</v>
      </c>
      <c r="F41" s="34">
        <v>120.7</v>
      </c>
      <c r="G41" s="34">
        <v>1835.2</v>
      </c>
      <c r="H41" s="34">
        <v>15.2</v>
      </c>
    </row>
    <row r="42" spans="1:8" ht="12" customHeight="1" x14ac:dyDescent="0.25">
      <c r="A42" s="4">
        <v>36</v>
      </c>
      <c r="B42" s="29" t="s">
        <v>41</v>
      </c>
      <c r="C42">
        <v>5</v>
      </c>
      <c r="D42">
        <v>4.9000000000000004</v>
      </c>
      <c r="E42" s="34">
        <f t="shared" si="0"/>
        <v>9.9999999999999645E-2</v>
      </c>
      <c r="F42" s="34">
        <v>127.8</v>
      </c>
      <c r="G42" s="34">
        <v>1831.3</v>
      </c>
      <c r="H42" s="34">
        <v>14.3</v>
      </c>
    </row>
    <row r="43" spans="1:8" s="13" customFormat="1" ht="12" customHeight="1" x14ac:dyDescent="0.25">
      <c r="A43" s="5">
        <v>37</v>
      </c>
      <c r="B43" s="30" t="s">
        <v>42</v>
      </c>
      <c r="C43"/>
      <c r="D43"/>
      <c r="E43" s="34"/>
      <c r="F43" s="34"/>
      <c r="G43" s="34"/>
      <c r="H43" s="34"/>
    </row>
    <row r="44" spans="1:8" ht="12" customHeight="1" x14ac:dyDescent="0.25">
      <c r="A44" s="4">
        <v>38</v>
      </c>
      <c r="B44" s="29" t="s">
        <v>43</v>
      </c>
      <c r="C44">
        <v>4.7</v>
      </c>
      <c r="D44">
        <v>4.5999999999999996</v>
      </c>
      <c r="E44" s="34">
        <f t="shared" si="0"/>
        <v>0.10000000000000053</v>
      </c>
      <c r="F44" s="34">
        <v>132.6</v>
      </c>
      <c r="G44" s="34">
        <v>1726.2</v>
      </c>
      <c r="H44" s="34">
        <v>13</v>
      </c>
    </row>
    <row r="45" spans="1:8" ht="12" customHeight="1" x14ac:dyDescent="0.25">
      <c r="A45" s="4">
        <v>39</v>
      </c>
      <c r="B45" s="29" t="s">
        <v>44</v>
      </c>
      <c r="C45">
        <v>4.0999999999999996</v>
      </c>
      <c r="D45">
        <v>4.0999999999999996</v>
      </c>
      <c r="E45" s="34">
        <f t="shared" si="0"/>
        <v>0</v>
      </c>
      <c r="F45" s="34">
        <v>117.9</v>
      </c>
      <c r="G45" s="34">
        <v>1505.8</v>
      </c>
      <c r="H45" s="34">
        <v>12.8</v>
      </c>
    </row>
    <row r="46" spans="1:8" ht="12" customHeight="1" x14ac:dyDescent="0.25">
      <c r="A46" s="4">
        <v>40</v>
      </c>
      <c r="B46" s="29" t="s">
        <v>45</v>
      </c>
      <c r="C46">
        <v>5.5</v>
      </c>
      <c r="D46">
        <v>5.2</v>
      </c>
      <c r="E46" s="35" t="s">
        <v>111</v>
      </c>
      <c r="F46" s="35">
        <v>147.9</v>
      </c>
      <c r="G46" s="35">
        <v>2020.4</v>
      </c>
      <c r="H46" s="35">
        <v>13.7</v>
      </c>
    </row>
    <row r="47" spans="1:8" ht="12" customHeight="1" x14ac:dyDescent="0.25">
      <c r="A47" s="4">
        <v>41</v>
      </c>
      <c r="B47" s="29" t="s">
        <v>46</v>
      </c>
      <c r="C47">
        <v>5.5</v>
      </c>
      <c r="D47">
        <v>5.5</v>
      </c>
      <c r="E47" s="34">
        <f t="shared" si="0"/>
        <v>0</v>
      </c>
      <c r="F47" s="34">
        <v>135.69999999999999</v>
      </c>
      <c r="G47" s="34">
        <v>2010.5</v>
      </c>
      <c r="H47" s="34">
        <v>14.8</v>
      </c>
    </row>
    <row r="48" spans="1:8" ht="12" customHeight="1" x14ac:dyDescent="0.25">
      <c r="A48" s="4">
        <v>42</v>
      </c>
      <c r="B48" s="29" t="s">
        <v>47</v>
      </c>
      <c r="C48">
        <v>5</v>
      </c>
      <c r="D48">
        <v>5.0999999999999996</v>
      </c>
      <c r="E48" s="34">
        <f t="shared" si="0"/>
        <v>-9.9999999999999645E-2</v>
      </c>
      <c r="F48" s="34">
        <v>116.8</v>
      </c>
      <c r="G48" s="34">
        <v>1814.8</v>
      </c>
      <c r="H48" s="34">
        <v>15.5</v>
      </c>
    </row>
    <row r="49" spans="1:8" ht="12" customHeight="1" x14ac:dyDescent="0.25">
      <c r="A49" s="4">
        <v>43</v>
      </c>
      <c r="B49" s="29" t="s">
        <v>48</v>
      </c>
      <c r="C49">
        <v>5</v>
      </c>
      <c r="D49">
        <v>5.0999999999999996</v>
      </c>
      <c r="E49" s="34">
        <f t="shared" si="0"/>
        <v>-9.9999999999999645E-2</v>
      </c>
      <c r="F49" s="34">
        <v>126.4</v>
      </c>
      <c r="G49" s="34">
        <v>1823.6</v>
      </c>
      <c r="H49" s="34">
        <v>14.4</v>
      </c>
    </row>
    <row r="50" spans="1:8" ht="12" customHeight="1" x14ac:dyDescent="0.25">
      <c r="A50" s="4">
        <v>44</v>
      </c>
      <c r="B50" s="29" t="s">
        <v>49</v>
      </c>
      <c r="C50">
        <v>5.6</v>
      </c>
      <c r="D50">
        <v>5.5</v>
      </c>
      <c r="E50" s="34">
        <f t="shared" si="0"/>
        <v>9.9999999999999645E-2</v>
      </c>
      <c r="F50" s="34">
        <v>135.19999999999999</v>
      </c>
      <c r="G50" s="34">
        <v>2050.1</v>
      </c>
      <c r="H50" s="34">
        <v>15.2</v>
      </c>
    </row>
    <row r="51" spans="1:8" ht="12" customHeight="1" x14ac:dyDescent="0.25">
      <c r="A51" s="4">
        <v>45</v>
      </c>
      <c r="B51" s="29" t="s">
        <v>50</v>
      </c>
      <c r="C51">
        <v>4.8</v>
      </c>
      <c r="D51">
        <v>4.7</v>
      </c>
      <c r="E51" s="34">
        <f t="shared" si="0"/>
        <v>9.9999999999999645E-2</v>
      </c>
      <c r="F51" s="34">
        <v>120.4</v>
      </c>
      <c r="G51" s="34">
        <v>1747.3</v>
      </c>
      <c r="H51" s="34">
        <v>14.5</v>
      </c>
    </row>
    <row r="52" spans="1:8" ht="12" customHeight="1" x14ac:dyDescent="0.25">
      <c r="A52" s="4">
        <v>46</v>
      </c>
      <c r="B52" s="29" t="s">
        <v>51</v>
      </c>
      <c r="C52">
        <v>5.0999999999999996</v>
      </c>
      <c r="D52">
        <v>5.2</v>
      </c>
      <c r="E52" s="34">
        <f t="shared" si="0"/>
        <v>-0.10000000000000053</v>
      </c>
      <c r="F52" s="34">
        <v>128.80000000000001</v>
      </c>
      <c r="G52" s="34">
        <v>1872.5</v>
      </c>
      <c r="H52" s="34">
        <v>14.5</v>
      </c>
    </row>
    <row r="53" spans="1:8" ht="12" customHeight="1" x14ac:dyDescent="0.25">
      <c r="A53" s="4">
        <v>47</v>
      </c>
      <c r="B53" s="29" t="s">
        <v>52</v>
      </c>
      <c r="C53">
        <v>5.6</v>
      </c>
      <c r="D53">
        <v>5.6</v>
      </c>
      <c r="E53" s="34">
        <f t="shared" si="0"/>
        <v>0</v>
      </c>
      <c r="F53" s="34">
        <v>127.3</v>
      </c>
      <c r="G53" s="34">
        <v>2049.6</v>
      </c>
      <c r="H53" s="34">
        <v>16.100000000000001</v>
      </c>
    </row>
    <row r="54" spans="1:8" s="13" customFormat="1" ht="12" customHeight="1" x14ac:dyDescent="0.25">
      <c r="A54" s="5">
        <v>48</v>
      </c>
      <c r="B54" s="30" t="s">
        <v>2</v>
      </c>
      <c r="C54"/>
      <c r="D54"/>
      <c r="E54" s="34"/>
      <c r="F54" s="34"/>
      <c r="G54" s="34"/>
      <c r="H54" s="34"/>
    </row>
    <row r="55" spans="1:8" ht="12" customHeight="1" x14ac:dyDescent="0.25">
      <c r="A55" s="4">
        <v>49</v>
      </c>
      <c r="B55" s="29" t="s">
        <v>53</v>
      </c>
      <c r="C55">
        <v>4.9000000000000004</v>
      </c>
      <c r="D55">
        <v>5</v>
      </c>
      <c r="E55" s="34">
        <f t="shared" si="0"/>
        <v>-9.9999999999999645E-2</v>
      </c>
      <c r="F55" s="34">
        <v>127.5</v>
      </c>
      <c r="G55" s="34">
        <v>1795.3</v>
      </c>
      <c r="H55" s="34">
        <v>14.1</v>
      </c>
    </row>
    <row r="56" spans="1:8" ht="12" customHeight="1" x14ac:dyDescent="0.25">
      <c r="A56" s="4">
        <v>50</v>
      </c>
      <c r="B56" s="29" t="s">
        <v>54</v>
      </c>
      <c r="C56">
        <v>5.0999999999999996</v>
      </c>
      <c r="D56">
        <v>5.2</v>
      </c>
      <c r="E56" s="34">
        <f t="shared" si="0"/>
        <v>-0.10000000000000053</v>
      </c>
      <c r="F56" s="34">
        <v>126.9</v>
      </c>
      <c r="G56" s="34">
        <v>1878.3</v>
      </c>
      <c r="H56" s="34">
        <v>14.8</v>
      </c>
    </row>
    <row r="57" spans="1:8" ht="12" customHeight="1" x14ac:dyDescent="0.25">
      <c r="A57" s="4">
        <v>51</v>
      </c>
      <c r="B57" s="29" t="s">
        <v>55</v>
      </c>
      <c r="C57">
        <v>5.0999999999999996</v>
      </c>
      <c r="D57">
        <v>5.4</v>
      </c>
      <c r="E57" s="34">
        <f t="shared" si="0"/>
        <v>-0.30000000000000071</v>
      </c>
      <c r="F57" s="34">
        <v>137.9</v>
      </c>
      <c r="G57" s="34">
        <v>1877.6</v>
      </c>
      <c r="H57" s="34">
        <v>13.6</v>
      </c>
    </row>
    <row r="58" spans="1:8" ht="12" customHeight="1" x14ac:dyDescent="0.25">
      <c r="A58" s="4">
        <v>52</v>
      </c>
      <c r="B58" s="29" t="s">
        <v>56</v>
      </c>
      <c r="C58">
        <v>5.0999999999999996</v>
      </c>
      <c r="D58">
        <v>5.2</v>
      </c>
      <c r="E58" s="34">
        <f t="shared" si="0"/>
        <v>-0.10000000000000053</v>
      </c>
      <c r="F58" s="34">
        <v>132.19999999999999</v>
      </c>
      <c r="G58" s="34">
        <v>1877.6</v>
      </c>
      <c r="H58" s="34">
        <v>14.2</v>
      </c>
    </row>
    <row r="59" spans="1:8" ht="12" customHeight="1" x14ac:dyDescent="0.25">
      <c r="A59" s="4">
        <v>53</v>
      </c>
      <c r="B59" s="29" t="s">
        <v>57</v>
      </c>
      <c r="C59">
        <v>5.7</v>
      </c>
      <c r="D59">
        <v>5.6</v>
      </c>
      <c r="E59" s="34">
        <f t="shared" si="0"/>
        <v>0.10000000000000053</v>
      </c>
      <c r="F59" s="34">
        <v>130.5</v>
      </c>
      <c r="G59" s="34">
        <v>2068.8000000000002</v>
      </c>
      <c r="H59" s="34">
        <v>15.9</v>
      </c>
    </row>
    <row r="60" spans="1:8" ht="12" customHeight="1" x14ac:dyDescent="0.25">
      <c r="A60" s="4">
        <v>54</v>
      </c>
      <c r="B60" s="29" t="s">
        <v>58</v>
      </c>
      <c r="C60">
        <v>5.6</v>
      </c>
      <c r="D60">
        <v>5.5</v>
      </c>
      <c r="E60" s="34">
        <f t="shared" si="0"/>
        <v>9.9999999999999645E-2</v>
      </c>
      <c r="F60" s="34">
        <v>128.80000000000001</v>
      </c>
      <c r="G60" s="34">
        <v>2052.1</v>
      </c>
      <c r="H60" s="34">
        <v>15.9</v>
      </c>
    </row>
    <row r="61" spans="1:8" ht="12" customHeight="1" x14ac:dyDescent="0.25">
      <c r="A61" s="4">
        <v>55</v>
      </c>
      <c r="B61" s="29" t="s">
        <v>59</v>
      </c>
      <c r="C61">
        <v>5.7</v>
      </c>
      <c r="D61">
        <v>6.1</v>
      </c>
      <c r="E61" s="34">
        <f t="shared" si="0"/>
        <v>-0.39999999999999947</v>
      </c>
      <c r="F61" s="34">
        <v>141.5</v>
      </c>
      <c r="G61" s="34">
        <v>2083.8000000000002</v>
      </c>
      <c r="H61" s="34">
        <v>14.7</v>
      </c>
    </row>
    <row r="62" spans="1:8" ht="12" customHeight="1" x14ac:dyDescent="0.25">
      <c r="A62" s="4">
        <v>56</v>
      </c>
      <c r="B62" s="29" t="s">
        <v>60</v>
      </c>
      <c r="C62">
        <v>5.5</v>
      </c>
      <c r="D62">
        <v>5.4</v>
      </c>
      <c r="E62" s="34">
        <f t="shared" si="0"/>
        <v>9.9999999999999645E-2</v>
      </c>
      <c r="F62" s="34">
        <v>130</v>
      </c>
      <c r="G62" s="34">
        <v>2019.9</v>
      </c>
      <c r="H62" s="34">
        <v>15.5</v>
      </c>
    </row>
    <row r="63" spans="1:8" ht="12" customHeight="1" x14ac:dyDescent="0.25">
      <c r="A63" s="4">
        <v>57</v>
      </c>
      <c r="B63" s="29" t="s">
        <v>61</v>
      </c>
      <c r="C63">
        <v>5.5</v>
      </c>
      <c r="D63">
        <v>5.5</v>
      </c>
      <c r="E63" s="34">
        <f t="shared" si="0"/>
        <v>0</v>
      </c>
      <c r="F63" s="34">
        <v>126.1</v>
      </c>
      <c r="G63" s="34">
        <v>2003.9</v>
      </c>
      <c r="H63" s="34">
        <v>15.9</v>
      </c>
    </row>
    <row r="64" spans="1:8" ht="12" customHeight="1" x14ac:dyDescent="0.25">
      <c r="A64" s="4">
        <v>58</v>
      </c>
      <c r="B64" s="29" t="s">
        <v>62</v>
      </c>
      <c r="C64">
        <v>6.4</v>
      </c>
      <c r="D64">
        <v>6.4</v>
      </c>
      <c r="E64" s="34">
        <f t="shared" si="0"/>
        <v>0</v>
      </c>
      <c r="F64" s="34">
        <v>138.9</v>
      </c>
      <c r="G64" s="34">
        <v>2326.1</v>
      </c>
      <c r="H64" s="34">
        <v>16.7</v>
      </c>
    </row>
    <row r="65" spans="1:8" ht="12" customHeight="1" x14ac:dyDescent="0.25">
      <c r="A65" s="4">
        <v>59</v>
      </c>
      <c r="B65" s="29" t="s">
        <v>63</v>
      </c>
      <c r="C65">
        <v>5.9</v>
      </c>
      <c r="D65">
        <v>5.8</v>
      </c>
      <c r="E65" s="34">
        <f t="shared" si="0"/>
        <v>0.10000000000000053</v>
      </c>
      <c r="F65" s="34">
        <v>133.1</v>
      </c>
      <c r="G65" s="34">
        <v>2172.5</v>
      </c>
      <c r="H65" s="34">
        <v>16.3</v>
      </c>
    </row>
    <row r="66" spans="1:8" ht="12" customHeight="1" x14ac:dyDescent="0.25">
      <c r="A66" s="4">
        <v>60</v>
      </c>
      <c r="B66" s="29" t="s">
        <v>64</v>
      </c>
      <c r="C66">
        <v>5.6</v>
      </c>
      <c r="D66">
        <v>5.9</v>
      </c>
      <c r="E66" s="34">
        <f t="shared" si="0"/>
        <v>-0.30000000000000071</v>
      </c>
      <c r="F66" s="34">
        <v>136.1</v>
      </c>
      <c r="G66" s="34">
        <v>2065</v>
      </c>
      <c r="H66" s="34">
        <v>15.2</v>
      </c>
    </row>
    <row r="67" spans="1:8" ht="12" customHeight="1" x14ac:dyDescent="0.25">
      <c r="A67" s="4">
        <v>61</v>
      </c>
      <c r="B67" s="29" t="s">
        <v>65</v>
      </c>
      <c r="C67">
        <v>5.4</v>
      </c>
      <c r="D67">
        <v>5.5</v>
      </c>
      <c r="E67" s="34">
        <f t="shared" si="0"/>
        <v>-9.9999999999999645E-2</v>
      </c>
      <c r="F67" s="34">
        <v>135.9</v>
      </c>
      <c r="G67" s="34">
        <v>1991.5</v>
      </c>
      <c r="H67" s="34">
        <v>14.7</v>
      </c>
    </row>
    <row r="68" spans="1:8" s="13" customFormat="1" ht="12" customHeight="1" x14ac:dyDescent="0.25">
      <c r="A68" s="5">
        <v>62</v>
      </c>
      <c r="B68" s="30" t="s">
        <v>3</v>
      </c>
      <c r="C68"/>
      <c r="D68"/>
      <c r="E68" s="34"/>
      <c r="F68" s="34"/>
      <c r="G68" s="34"/>
      <c r="H68" s="34"/>
    </row>
    <row r="69" spans="1:8" ht="12" customHeight="1" x14ac:dyDescent="0.25">
      <c r="A69" s="4">
        <v>63</v>
      </c>
      <c r="B69" s="29" t="s">
        <v>66</v>
      </c>
      <c r="C69">
        <v>5.4</v>
      </c>
      <c r="D69">
        <v>5.3</v>
      </c>
      <c r="E69" s="34">
        <f t="shared" si="0"/>
        <v>0.10000000000000053</v>
      </c>
      <c r="F69" s="34">
        <v>151.9</v>
      </c>
      <c r="G69" s="34">
        <v>1973.9</v>
      </c>
      <c r="H69" s="34">
        <v>13</v>
      </c>
    </row>
    <row r="70" spans="1:8" ht="12" customHeight="1" x14ac:dyDescent="0.25">
      <c r="A70" s="4">
        <v>64</v>
      </c>
      <c r="B70" s="29" t="s">
        <v>67</v>
      </c>
      <c r="C70">
        <v>4.2</v>
      </c>
      <c r="D70">
        <v>4.2</v>
      </c>
      <c r="E70" s="34">
        <f t="shared" si="0"/>
        <v>0</v>
      </c>
      <c r="F70" s="34">
        <v>120</v>
      </c>
      <c r="G70" s="34">
        <v>1548.6</v>
      </c>
      <c r="H70" s="34">
        <v>12.9</v>
      </c>
    </row>
    <row r="71" spans="1:8" ht="12" customHeight="1" x14ac:dyDescent="0.25">
      <c r="A71" s="4">
        <v>65</v>
      </c>
      <c r="B71" s="29" t="s">
        <v>68</v>
      </c>
      <c r="C71">
        <v>5.4</v>
      </c>
      <c r="D71">
        <v>5.4</v>
      </c>
      <c r="E71" s="34">
        <f t="shared" si="0"/>
        <v>0</v>
      </c>
      <c r="F71" s="34">
        <v>146.19999999999999</v>
      </c>
      <c r="G71" s="34">
        <v>1970.1</v>
      </c>
      <c r="H71" s="34">
        <v>13.5</v>
      </c>
    </row>
    <row r="72" spans="1:8" ht="12" customHeight="1" x14ac:dyDescent="0.25">
      <c r="A72" s="4">
        <v>66</v>
      </c>
      <c r="B72" s="29" t="s">
        <v>69</v>
      </c>
      <c r="C72">
        <v>4.9000000000000004</v>
      </c>
      <c r="D72">
        <v>4.7</v>
      </c>
      <c r="E72" s="34">
        <f t="shared" ref="E72:E110" si="1">C72-D72</f>
        <v>0.20000000000000018</v>
      </c>
      <c r="F72" s="34">
        <v>135.69999999999999</v>
      </c>
      <c r="G72" s="34">
        <v>1800.9</v>
      </c>
      <c r="H72" s="34">
        <v>13.3</v>
      </c>
    </row>
    <row r="73" spans="1:8" ht="12" customHeight="1" x14ac:dyDescent="0.25">
      <c r="A73" s="4">
        <v>67</v>
      </c>
      <c r="B73" s="29" t="s">
        <v>70</v>
      </c>
      <c r="C73">
        <v>5.0999999999999996</v>
      </c>
      <c r="D73">
        <v>5.2</v>
      </c>
      <c r="E73" s="35" t="s">
        <v>111</v>
      </c>
      <c r="F73" s="35">
        <v>144.69999999999999</v>
      </c>
      <c r="G73" s="35">
        <v>1877.8</v>
      </c>
      <c r="H73" s="35">
        <v>13</v>
      </c>
    </row>
    <row r="74" spans="1:8" ht="12" customHeight="1" x14ac:dyDescent="0.25">
      <c r="A74" s="4">
        <v>68</v>
      </c>
      <c r="B74" s="29" t="s">
        <v>71</v>
      </c>
      <c r="C74">
        <v>5.3</v>
      </c>
      <c r="D74">
        <v>5.2</v>
      </c>
      <c r="E74" s="34">
        <f t="shared" si="1"/>
        <v>9.9999999999999645E-2</v>
      </c>
      <c r="F74" s="34">
        <v>137.6</v>
      </c>
      <c r="G74" s="34">
        <v>1927.8</v>
      </c>
      <c r="H74" s="34">
        <v>14</v>
      </c>
    </row>
    <row r="75" spans="1:8" ht="12" customHeight="1" x14ac:dyDescent="0.25">
      <c r="A75" s="4">
        <v>69</v>
      </c>
      <c r="B75" s="29" t="s">
        <v>72</v>
      </c>
      <c r="C75">
        <v>4.8</v>
      </c>
      <c r="D75">
        <v>4.8</v>
      </c>
      <c r="E75" s="34">
        <f t="shared" si="1"/>
        <v>0</v>
      </c>
      <c r="F75" s="34">
        <v>127.4</v>
      </c>
      <c r="G75" s="34">
        <v>1745.7</v>
      </c>
      <c r="H75" s="34">
        <v>13.7</v>
      </c>
    </row>
    <row r="76" spans="1:8" ht="12" customHeight="1" x14ac:dyDescent="0.25">
      <c r="A76" s="4">
        <v>70</v>
      </c>
      <c r="B76" s="29" t="s">
        <v>73</v>
      </c>
      <c r="C76">
        <v>5.2</v>
      </c>
      <c r="D76">
        <v>5.3</v>
      </c>
      <c r="E76" s="34">
        <f t="shared" si="1"/>
        <v>-9.9999999999999645E-2</v>
      </c>
      <c r="F76" s="34">
        <v>134.5</v>
      </c>
      <c r="G76" s="34">
        <v>1916.9</v>
      </c>
      <c r="H76" s="34">
        <v>14.3</v>
      </c>
    </row>
    <row r="77" spans="1:8" ht="12" customHeight="1" x14ac:dyDescent="0.25">
      <c r="A77" s="4">
        <v>71</v>
      </c>
      <c r="B77" s="29" t="s">
        <v>74</v>
      </c>
      <c r="C77">
        <v>5.4</v>
      </c>
      <c r="D77">
        <v>5.4</v>
      </c>
      <c r="E77" s="34">
        <f t="shared" si="1"/>
        <v>0</v>
      </c>
      <c r="F77" s="34">
        <v>134.30000000000001</v>
      </c>
      <c r="G77" s="34">
        <v>1989.9</v>
      </c>
      <c r="H77" s="34">
        <v>14.8</v>
      </c>
    </row>
    <row r="78" spans="1:8" ht="12" customHeight="1" x14ac:dyDescent="0.25">
      <c r="A78" s="4">
        <v>72</v>
      </c>
      <c r="B78" s="29" t="s">
        <v>75</v>
      </c>
      <c r="C78">
        <v>5.6</v>
      </c>
      <c r="D78">
        <v>5.5</v>
      </c>
      <c r="E78" s="34">
        <f t="shared" si="1"/>
        <v>9.9999999999999645E-2</v>
      </c>
      <c r="F78" s="34">
        <v>140.1</v>
      </c>
      <c r="G78" s="34">
        <v>2032.8</v>
      </c>
      <c r="H78" s="34">
        <v>14.5</v>
      </c>
    </row>
    <row r="79" spans="1:8" ht="12" customHeight="1" x14ac:dyDescent="0.25">
      <c r="A79" s="4">
        <v>73</v>
      </c>
      <c r="B79" s="29" t="s">
        <v>76</v>
      </c>
      <c r="C79">
        <v>5.3</v>
      </c>
      <c r="D79">
        <v>5.0999999999999996</v>
      </c>
      <c r="E79" s="34">
        <f t="shared" si="1"/>
        <v>0.20000000000000018</v>
      </c>
      <c r="F79" s="34">
        <v>128.5</v>
      </c>
      <c r="G79" s="34">
        <v>1922.4</v>
      </c>
      <c r="H79" s="34">
        <v>15</v>
      </c>
    </row>
    <row r="80" spans="1:8" ht="12" customHeight="1" x14ac:dyDescent="0.25">
      <c r="A80" s="4">
        <v>74</v>
      </c>
      <c r="B80" s="29" t="s">
        <v>77</v>
      </c>
      <c r="C80">
        <v>5.6</v>
      </c>
      <c r="D80">
        <v>5.6</v>
      </c>
      <c r="E80" s="34">
        <f t="shared" si="1"/>
        <v>0</v>
      </c>
      <c r="F80" s="34">
        <v>133.69999999999999</v>
      </c>
      <c r="G80" s="34">
        <v>2039.9</v>
      </c>
      <c r="H80" s="34">
        <v>15.3</v>
      </c>
    </row>
    <row r="81" spans="1:8" s="13" customFormat="1" ht="12" customHeight="1" x14ac:dyDescent="0.25">
      <c r="A81" s="5">
        <v>75</v>
      </c>
      <c r="B81" s="30" t="s">
        <v>4</v>
      </c>
      <c r="C81"/>
      <c r="D81"/>
      <c r="E81" s="34"/>
      <c r="F81" s="34"/>
      <c r="G81" s="34"/>
      <c r="H81" s="34"/>
    </row>
    <row r="82" spans="1:8" ht="12" customHeight="1" x14ac:dyDescent="0.25">
      <c r="A82" s="4">
        <v>76</v>
      </c>
      <c r="B82" s="29" t="s">
        <v>78</v>
      </c>
      <c r="C82">
        <v>5.0999999999999996</v>
      </c>
      <c r="D82">
        <v>4.9000000000000004</v>
      </c>
      <c r="E82" s="34">
        <f t="shared" si="1"/>
        <v>0.19999999999999929</v>
      </c>
      <c r="F82" s="34">
        <v>127.5</v>
      </c>
      <c r="G82" s="34">
        <v>1868.5</v>
      </c>
      <c r="H82" s="34">
        <v>14.6</v>
      </c>
    </row>
    <row r="83" spans="1:8" ht="12" customHeight="1" x14ac:dyDescent="0.25">
      <c r="A83" s="4">
        <v>77</v>
      </c>
      <c r="B83" s="29" t="s">
        <v>79</v>
      </c>
      <c r="C83">
        <v>5.3</v>
      </c>
      <c r="D83">
        <v>5.3</v>
      </c>
      <c r="E83" s="34">
        <f t="shared" si="1"/>
        <v>0</v>
      </c>
      <c r="F83" s="34">
        <v>151.6</v>
      </c>
      <c r="G83" s="34">
        <v>1934</v>
      </c>
      <c r="H83" s="34">
        <v>12.8</v>
      </c>
    </row>
    <row r="84" spans="1:8" ht="12" customHeight="1" x14ac:dyDescent="0.25">
      <c r="A84" s="4">
        <v>78</v>
      </c>
      <c r="B84" s="29" t="s">
        <v>80</v>
      </c>
      <c r="C84">
        <v>4.2</v>
      </c>
      <c r="D84">
        <v>4.4000000000000004</v>
      </c>
      <c r="E84" s="34">
        <f t="shared" si="1"/>
        <v>-0.20000000000000018</v>
      </c>
      <c r="F84" s="34">
        <v>121</v>
      </c>
      <c r="G84" s="34">
        <v>1548.5</v>
      </c>
      <c r="H84" s="34">
        <v>12.8</v>
      </c>
    </row>
    <row r="85" spans="1:8" ht="12" customHeight="1" x14ac:dyDescent="0.25">
      <c r="A85" s="4">
        <v>79</v>
      </c>
      <c r="B85" s="29" t="s">
        <v>81</v>
      </c>
      <c r="C85">
        <v>5.2</v>
      </c>
      <c r="D85">
        <v>5.2</v>
      </c>
      <c r="E85" s="34">
        <f t="shared" si="1"/>
        <v>0</v>
      </c>
      <c r="F85" s="34">
        <v>132.9</v>
      </c>
      <c r="G85" s="34">
        <v>1900.6</v>
      </c>
      <c r="H85" s="34">
        <v>14.3</v>
      </c>
    </row>
    <row r="86" spans="1:8" ht="12" customHeight="1" x14ac:dyDescent="0.25">
      <c r="A86" s="4">
        <v>80</v>
      </c>
      <c r="B86" s="29" t="s">
        <v>82</v>
      </c>
      <c r="C86">
        <v>5.9</v>
      </c>
      <c r="D86">
        <v>5.8</v>
      </c>
      <c r="E86" s="34">
        <f t="shared" si="1"/>
        <v>0.10000000000000053</v>
      </c>
      <c r="F86" s="34">
        <v>136.4</v>
      </c>
      <c r="G86" s="34">
        <v>2170.1</v>
      </c>
      <c r="H86" s="34">
        <v>15.9</v>
      </c>
    </row>
    <row r="87" spans="1:8" ht="12" customHeight="1" x14ac:dyDescent="0.25">
      <c r="A87" s="4">
        <v>81</v>
      </c>
      <c r="B87" s="29" t="s">
        <v>83</v>
      </c>
      <c r="C87">
        <v>6</v>
      </c>
      <c r="D87">
        <v>5.9</v>
      </c>
      <c r="E87" s="34">
        <f t="shared" si="1"/>
        <v>9.9999999999999645E-2</v>
      </c>
      <c r="F87" s="34">
        <v>132.69999999999999</v>
      </c>
      <c r="G87" s="34">
        <v>2182.6</v>
      </c>
      <c r="H87" s="34">
        <v>16.399999999999999</v>
      </c>
    </row>
    <row r="88" spans="1:8" ht="12" customHeight="1" x14ac:dyDescent="0.25">
      <c r="A88" s="4">
        <v>82</v>
      </c>
      <c r="B88" s="29" t="s">
        <v>84</v>
      </c>
      <c r="C88">
        <v>5.9</v>
      </c>
      <c r="D88">
        <v>6.1</v>
      </c>
      <c r="E88" s="34">
        <f t="shared" si="1"/>
        <v>-0.19999999999999929</v>
      </c>
      <c r="F88" s="34">
        <v>146.1</v>
      </c>
      <c r="G88" s="34">
        <v>2160.3000000000002</v>
      </c>
      <c r="H88" s="34">
        <v>14.8</v>
      </c>
    </row>
    <row r="89" spans="1:8" ht="12" customHeight="1" x14ac:dyDescent="0.25">
      <c r="A89" s="4">
        <v>83</v>
      </c>
      <c r="B89" s="29" t="s">
        <v>85</v>
      </c>
      <c r="C89">
        <v>5.4</v>
      </c>
      <c r="D89">
        <v>5.4</v>
      </c>
      <c r="E89" s="34">
        <f t="shared" si="1"/>
        <v>0</v>
      </c>
      <c r="F89" s="34">
        <v>136.6</v>
      </c>
      <c r="G89" s="34">
        <v>1978.4</v>
      </c>
      <c r="H89" s="34">
        <v>14.5</v>
      </c>
    </row>
    <row r="90" spans="1:8" ht="12" customHeight="1" x14ac:dyDescent="0.25">
      <c r="A90" s="4">
        <v>84</v>
      </c>
      <c r="B90" s="29" t="s">
        <v>86</v>
      </c>
      <c r="C90">
        <v>5.4</v>
      </c>
      <c r="D90">
        <v>5.5</v>
      </c>
      <c r="E90" s="34">
        <f t="shared" si="1"/>
        <v>-9.9999999999999645E-2</v>
      </c>
      <c r="F90" s="34">
        <v>132</v>
      </c>
      <c r="G90" s="34">
        <v>1993.2</v>
      </c>
      <c r="H90" s="34">
        <v>15.1</v>
      </c>
    </row>
    <row r="91" spans="1:8" ht="12" customHeight="1" x14ac:dyDescent="0.25">
      <c r="A91" s="4">
        <v>85</v>
      </c>
      <c r="B91" s="29" t="s">
        <v>87</v>
      </c>
      <c r="C91">
        <v>5.6</v>
      </c>
      <c r="D91">
        <v>5.7</v>
      </c>
      <c r="E91" s="34">
        <f t="shared" si="1"/>
        <v>-0.10000000000000053</v>
      </c>
      <c r="F91" s="34">
        <v>142.9</v>
      </c>
      <c r="G91" s="34">
        <v>2053.3000000000002</v>
      </c>
      <c r="H91" s="34">
        <v>14.4</v>
      </c>
    </row>
    <row r="92" spans="1:8" ht="12" customHeight="1" x14ac:dyDescent="0.25">
      <c r="A92" s="4">
        <v>86</v>
      </c>
      <c r="B92" s="29" t="s">
        <v>88</v>
      </c>
      <c r="C92">
        <v>5.3</v>
      </c>
      <c r="D92">
        <v>5.5</v>
      </c>
      <c r="E92" s="34">
        <f t="shared" si="1"/>
        <v>-0.20000000000000018</v>
      </c>
      <c r="F92" s="34">
        <v>135.4</v>
      </c>
      <c r="G92" s="34">
        <v>1928.4</v>
      </c>
      <c r="H92" s="34">
        <v>14.2</v>
      </c>
    </row>
    <row r="93" spans="1:8" ht="12" customHeight="1" x14ac:dyDescent="0.25">
      <c r="A93" s="4">
        <v>87</v>
      </c>
      <c r="B93" s="29" t="s">
        <v>89</v>
      </c>
      <c r="C93">
        <v>5</v>
      </c>
      <c r="D93">
        <v>5</v>
      </c>
      <c r="E93" s="34">
        <f t="shared" si="1"/>
        <v>0</v>
      </c>
      <c r="F93" s="34">
        <v>128</v>
      </c>
      <c r="G93" s="34">
        <v>1813.6</v>
      </c>
      <c r="H93" s="34">
        <v>14.2</v>
      </c>
    </row>
    <row r="94" spans="1:8" s="13" customFormat="1" ht="12" customHeight="1" x14ac:dyDescent="0.25">
      <c r="A94" s="5">
        <v>88</v>
      </c>
      <c r="B94" s="30" t="s">
        <v>90</v>
      </c>
      <c r="C94"/>
      <c r="D94"/>
      <c r="E94" s="34"/>
      <c r="F94" s="34"/>
      <c r="G94" s="34"/>
      <c r="H94" s="34"/>
    </row>
    <row r="95" spans="1:8" ht="12" customHeight="1" x14ac:dyDescent="0.25">
      <c r="A95" s="4">
        <v>89</v>
      </c>
      <c r="B95" s="29" t="s">
        <v>91</v>
      </c>
      <c r="C95">
        <v>4.5</v>
      </c>
      <c r="D95">
        <v>4.5999999999999996</v>
      </c>
      <c r="E95" s="34">
        <f t="shared" si="1"/>
        <v>-9.9999999999999645E-2</v>
      </c>
      <c r="F95" s="34">
        <v>129.1</v>
      </c>
      <c r="G95" s="34">
        <v>1649.5</v>
      </c>
      <c r="H95" s="34">
        <v>12.8</v>
      </c>
    </row>
    <row r="96" spans="1:8" ht="12" customHeight="1" x14ac:dyDescent="0.25">
      <c r="A96" s="4">
        <v>90</v>
      </c>
      <c r="B96" s="29" t="s">
        <v>92</v>
      </c>
      <c r="C96">
        <v>5</v>
      </c>
      <c r="D96">
        <v>5.3</v>
      </c>
      <c r="E96" s="34">
        <f t="shared" si="1"/>
        <v>-0.29999999999999982</v>
      </c>
      <c r="F96" s="34">
        <v>148.19999999999999</v>
      </c>
      <c r="G96" s="34">
        <v>1825</v>
      </c>
      <c r="H96" s="34">
        <v>12.3</v>
      </c>
    </row>
    <row r="97" spans="1:10" ht="12" customHeight="1" x14ac:dyDescent="0.25">
      <c r="A97" s="4">
        <v>91</v>
      </c>
      <c r="B97" s="29" t="s">
        <v>93</v>
      </c>
      <c r="C97">
        <v>4.9000000000000004</v>
      </c>
      <c r="D97">
        <v>5.0999999999999996</v>
      </c>
      <c r="E97" s="34">
        <f t="shared" si="1"/>
        <v>-0.19999999999999929</v>
      </c>
      <c r="F97" s="34">
        <v>141.30000000000001</v>
      </c>
      <c r="G97" s="34">
        <v>1785.7</v>
      </c>
      <c r="H97" s="34">
        <v>12.6</v>
      </c>
    </row>
    <row r="98" spans="1:10" ht="12" customHeight="1" x14ac:dyDescent="0.25">
      <c r="A98" s="4">
        <v>92</v>
      </c>
      <c r="B98" s="29" t="s">
        <v>94</v>
      </c>
      <c r="C98">
        <v>5.3</v>
      </c>
      <c r="D98">
        <v>5.5</v>
      </c>
      <c r="E98" s="34">
        <f t="shared" si="1"/>
        <v>-0.20000000000000018</v>
      </c>
      <c r="F98" s="34">
        <v>155.69999999999999</v>
      </c>
      <c r="G98" s="34">
        <v>1940.7</v>
      </c>
      <c r="H98" s="34">
        <v>12.5</v>
      </c>
    </row>
    <row r="99" spans="1:10" ht="12" customHeight="1" x14ac:dyDescent="0.25">
      <c r="A99" s="4">
        <v>93</v>
      </c>
      <c r="B99" s="29" t="s">
        <v>95</v>
      </c>
      <c r="C99">
        <v>4.5999999999999996</v>
      </c>
      <c r="D99">
        <v>4.5</v>
      </c>
      <c r="E99" s="34">
        <f t="shared" si="1"/>
        <v>9.9999999999999645E-2</v>
      </c>
      <c r="F99" s="34">
        <v>119</v>
      </c>
      <c r="G99" s="34">
        <v>1677.8</v>
      </c>
      <c r="H99" s="34">
        <v>14.1</v>
      </c>
    </row>
    <row r="100" spans="1:10" ht="12" customHeight="1" x14ac:dyDescent="0.25">
      <c r="A100" s="4">
        <v>94</v>
      </c>
      <c r="B100" s="29" t="s">
        <v>96</v>
      </c>
      <c r="C100">
        <v>4.7</v>
      </c>
      <c r="D100">
        <v>4.8</v>
      </c>
      <c r="E100" s="34">
        <f t="shared" si="1"/>
        <v>-9.9999999999999645E-2</v>
      </c>
      <c r="F100" s="34">
        <v>119.2</v>
      </c>
      <c r="G100" s="34">
        <v>1723.2</v>
      </c>
      <c r="H100" s="34">
        <v>14.5</v>
      </c>
    </row>
    <row r="101" spans="1:10" ht="12" customHeight="1" x14ac:dyDescent="0.25">
      <c r="A101" s="4">
        <v>95</v>
      </c>
      <c r="B101" s="29" t="s">
        <v>97</v>
      </c>
      <c r="C101">
        <v>5.0999999999999996</v>
      </c>
      <c r="D101">
        <v>5.0999999999999996</v>
      </c>
      <c r="E101" s="34">
        <f t="shared" si="1"/>
        <v>0</v>
      </c>
      <c r="F101" s="34">
        <v>130.6</v>
      </c>
      <c r="G101" s="34">
        <v>1854.9</v>
      </c>
      <c r="H101" s="34">
        <v>14.2</v>
      </c>
    </row>
    <row r="102" spans="1:10" ht="12" customHeight="1" x14ac:dyDescent="0.25">
      <c r="A102" s="4">
        <v>96</v>
      </c>
      <c r="B102" s="29" t="s">
        <v>98</v>
      </c>
      <c r="C102">
        <v>5.2</v>
      </c>
      <c r="D102">
        <v>5.3</v>
      </c>
      <c r="E102" s="34">
        <f t="shared" si="1"/>
        <v>-9.9999999999999645E-2</v>
      </c>
      <c r="F102" s="34">
        <v>131.19999999999999</v>
      </c>
      <c r="G102" s="34">
        <v>1896.9</v>
      </c>
      <c r="H102" s="34">
        <v>14.5</v>
      </c>
    </row>
    <row r="103" spans="1:10" ht="12" customHeight="1" x14ac:dyDescent="0.25">
      <c r="A103" s="4">
        <v>97</v>
      </c>
      <c r="B103" s="29" t="s">
        <v>99</v>
      </c>
      <c r="C103">
        <v>5</v>
      </c>
      <c r="D103">
        <v>5</v>
      </c>
      <c r="E103" s="34">
        <f t="shared" si="1"/>
        <v>0</v>
      </c>
      <c r="F103" s="34">
        <v>134.5</v>
      </c>
      <c r="G103" s="34">
        <v>1815.1</v>
      </c>
      <c r="H103" s="34">
        <v>13.5</v>
      </c>
    </row>
    <row r="104" spans="1:10" ht="12" customHeight="1" x14ac:dyDescent="0.25">
      <c r="A104" s="4">
        <v>98</v>
      </c>
      <c r="B104" s="29" t="s">
        <v>100</v>
      </c>
      <c r="C104">
        <v>4.3</v>
      </c>
      <c r="D104">
        <v>4.4000000000000004</v>
      </c>
      <c r="E104" s="34">
        <f t="shared" si="1"/>
        <v>-0.10000000000000053</v>
      </c>
      <c r="F104" s="34">
        <v>118</v>
      </c>
      <c r="G104" s="34">
        <v>1581.2</v>
      </c>
      <c r="H104" s="34">
        <v>13.4</v>
      </c>
    </row>
    <row r="105" spans="1:10" ht="12" customHeight="1" x14ac:dyDescent="0.25">
      <c r="A105" s="4">
        <v>99</v>
      </c>
      <c r="B105" s="29" t="s">
        <v>101</v>
      </c>
      <c r="C105">
        <v>4.5</v>
      </c>
      <c r="D105">
        <v>4.5999999999999996</v>
      </c>
      <c r="E105" s="34">
        <f t="shared" si="1"/>
        <v>-9.9999999999999645E-2</v>
      </c>
      <c r="F105" s="34">
        <v>118</v>
      </c>
      <c r="G105" s="34">
        <v>1663.7</v>
      </c>
      <c r="H105" s="34">
        <v>14.1</v>
      </c>
    </row>
    <row r="106" spans="1:10" ht="12" customHeight="1" x14ac:dyDescent="0.25">
      <c r="A106" s="4">
        <v>100</v>
      </c>
      <c r="B106" s="29" t="s">
        <v>102</v>
      </c>
      <c r="C106">
        <v>4.5</v>
      </c>
      <c r="D106">
        <v>4.5999999999999996</v>
      </c>
      <c r="E106" s="34">
        <f t="shared" si="1"/>
        <v>-9.9999999999999645E-2</v>
      </c>
      <c r="F106" s="34">
        <v>121.2</v>
      </c>
      <c r="G106" s="34">
        <v>1642</v>
      </c>
      <c r="H106" s="34">
        <v>13.5</v>
      </c>
    </row>
    <row r="107" spans="1:10" ht="12" customHeight="1" x14ac:dyDescent="0.25">
      <c r="A107" s="4">
        <v>101</v>
      </c>
      <c r="B107" s="29" t="s">
        <v>103</v>
      </c>
      <c r="C107">
        <v>5.0999999999999996</v>
      </c>
      <c r="D107">
        <v>5.2</v>
      </c>
      <c r="E107" s="34">
        <f t="shared" si="1"/>
        <v>-0.10000000000000053</v>
      </c>
      <c r="F107" s="34">
        <v>137.69999999999999</v>
      </c>
      <c r="G107" s="34">
        <v>1868.9</v>
      </c>
      <c r="H107" s="34">
        <v>13.6</v>
      </c>
    </row>
    <row r="108" spans="1:10" ht="12" customHeight="1" x14ac:dyDescent="0.25">
      <c r="A108" s="4">
        <v>102</v>
      </c>
      <c r="B108" s="29" t="s">
        <v>104</v>
      </c>
      <c r="C108">
        <v>4</v>
      </c>
      <c r="D108">
        <v>4.0999999999999996</v>
      </c>
      <c r="E108" s="34">
        <f t="shared" si="1"/>
        <v>-9.9999999999999645E-2</v>
      </c>
      <c r="F108" s="34">
        <v>108</v>
      </c>
      <c r="G108" s="34">
        <v>1478.9</v>
      </c>
      <c r="H108" s="34">
        <v>13.7</v>
      </c>
    </row>
    <row r="109" spans="1:10" s="13" customFormat="1" ht="12" customHeight="1" x14ac:dyDescent="0.25">
      <c r="A109" s="5">
        <v>103</v>
      </c>
      <c r="B109" s="30" t="s">
        <v>105</v>
      </c>
      <c r="C109"/>
      <c r="D109"/>
      <c r="E109" s="34"/>
      <c r="F109" s="34"/>
      <c r="G109" s="34"/>
      <c r="H109" s="34"/>
    </row>
    <row r="110" spans="1:10" s="13" customFormat="1" ht="12" customHeight="1" x14ac:dyDescent="0.25">
      <c r="A110" s="31">
        <v>104</v>
      </c>
      <c r="B110" s="32" t="s">
        <v>5</v>
      </c>
      <c r="C110" s="52">
        <v>4.8</v>
      </c>
      <c r="D110" s="53">
        <v>4.8</v>
      </c>
      <c r="E110" s="49">
        <f t="shared" si="1"/>
        <v>0</v>
      </c>
      <c r="F110" s="49">
        <v>143</v>
      </c>
      <c r="G110" s="49">
        <v>1755.2</v>
      </c>
      <c r="H110" s="49">
        <v>12.3</v>
      </c>
    </row>
    <row r="111" spans="1:10" ht="12" customHeight="1" x14ac:dyDescent="0.25">
      <c r="A111" s="50"/>
      <c r="B111" s="7"/>
      <c r="C111" s="18"/>
      <c r="D111" s="26"/>
      <c r="E111" s="26"/>
      <c r="F111" s="11"/>
      <c r="G111" s="24"/>
    </row>
    <row r="112" spans="1:10" ht="12" customHeight="1" x14ac:dyDescent="0.25">
      <c r="A112" s="2" t="s">
        <v>1</v>
      </c>
      <c r="C112" s="18"/>
      <c r="D112" s="26"/>
      <c r="E112" s="39" t="s">
        <v>110</v>
      </c>
      <c r="F112" s="40" t="s">
        <v>127</v>
      </c>
      <c r="G112" s="40"/>
      <c r="H112" s="51"/>
      <c r="I112" s="38"/>
      <c r="J112" s="38"/>
    </row>
    <row r="113" spans="1:10" ht="12" customHeight="1" x14ac:dyDescent="0.25">
      <c r="A113" s="1" t="s">
        <v>128</v>
      </c>
      <c r="C113" s="16"/>
      <c r="D113" s="24"/>
      <c r="E113" s="40"/>
      <c r="F113" s="60" t="s">
        <v>129</v>
      </c>
      <c r="G113" s="60"/>
      <c r="H113" s="60"/>
      <c r="I113" s="38"/>
      <c r="J113" s="38"/>
    </row>
    <row r="114" spans="1:10" ht="12" customHeight="1" x14ac:dyDescent="0.25">
      <c r="A114" s="1" t="s">
        <v>144</v>
      </c>
      <c r="C114" s="16"/>
      <c r="D114" s="24"/>
      <c r="E114" s="40"/>
      <c r="F114" s="60"/>
      <c r="G114" s="60"/>
      <c r="H114" s="60"/>
    </row>
    <row r="115" spans="1:10" ht="12" customHeight="1" x14ac:dyDescent="0.25">
      <c r="C115" s="16"/>
      <c r="D115" s="24"/>
      <c r="E115" s="40"/>
      <c r="F115" s="60"/>
      <c r="G115" s="60"/>
      <c r="H115" s="60"/>
    </row>
    <row r="116" spans="1:10" ht="12" customHeight="1" x14ac:dyDescent="0.25">
      <c r="A116" s="1" t="s">
        <v>142</v>
      </c>
      <c r="F116" s="60"/>
      <c r="G116" s="60"/>
      <c r="H116" s="60"/>
    </row>
    <row r="117" spans="1:10" ht="12" customHeight="1" x14ac:dyDescent="0.25"/>
    <row r="118" spans="1:10" ht="12" customHeight="1" x14ac:dyDescent="0.25"/>
    <row r="119" spans="1:10" ht="12" customHeight="1" x14ac:dyDescent="0.25"/>
    <row r="120" spans="1:10" ht="12" customHeight="1" x14ac:dyDescent="0.25"/>
    <row r="121" spans="1:10" ht="12" customHeight="1" x14ac:dyDescent="0.25"/>
    <row r="122" spans="1:10" ht="12" customHeight="1" x14ac:dyDescent="0.25"/>
    <row r="123" spans="1:10" ht="12" customHeight="1" x14ac:dyDescent="0.25"/>
    <row r="124" spans="1:10" ht="12" customHeight="1" x14ac:dyDescent="0.25"/>
    <row r="125" spans="1:10" ht="12" customHeight="1" x14ac:dyDescent="0.25"/>
    <row r="126" spans="1:10" ht="12" customHeight="1" x14ac:dyDescent="0.25"/>
    <row r="127" spans="1:10" ht="12" customHeight="1" x14ac:dyDescent="0.25"/>
    <row r="128" spans="1:10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mergeCells count="8">
    <mergeCell ref="H5:H6"/>
    <mergeCell ref="F113:H116"/>
    <mergeCell ref="A3:B3"/>
    <mergeCell ref="C3:G3"/>
    <mergeCell ref="A5:A6"/>
    <mergeCell ref="B5:B6"/>
    <mergeCell ref="C5:E5"/>
    <mergeCell ref="F5:G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workbookViewId="0">
      <selection sqref="A1:XFD1048576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0.33203125" style="12" customWidth="1"/>
    <col min="7" max="7" width="10.33203125" style="27" customWidth="1"/>
    <col min="8" max="8" width="10.33203125" style="19" customWidth="1"/>
    <col min="254" max="254" width="5.109375" customWidth="1"/>
    <col min="255" max="255" width="34.6640625" customWidth="1"/>
    <col min="256" max="258" width="9" customWidth="1"/>
    <col min="259" max="261" width="10.33203125" customWidth="1"/>
    <col min="510" max="510" width="5.109375" customWidth="1"/>
    <col min="511" max="511" width="34.6640625" customWidth="1"/>
    <col min="512" max="514" width="9" customWidth="1"/>
    <col min="515" max="517" width="10.33203125" customWidth="1"/>
    <col min="766" max="766" width="5.109375" customWidth="1"/>
    <col min="767" max="767" width="34.6640625" customWidth="1"/>
    <col min="768" max="770" width="9" customWidth="1"/>
    <col min="771" max="773" width="10.33203125" customWidth="1"/>
    <col min="1022" max="1022" width="5.109375" customWidth="1"/>
    <col min="1023" max="1023" width="34.6640625" customWidth="1"/>
    <col min="1024" max="1026" width="9" customWidth="1"/>
    <col min="1027" max="1029" width="10.33203125" customWidth="1"/>
    <col min="1278" max="1278" width="5.109375" customWidth="1"/>
    <col min="1279" max="1279" width="34.6640625" customWidth="1"/>
    <col min="1280" max="1282" width="9" customWidth="1"/>
    <col min="1283" max="1285" width="10.33203125" customWidth="1"/>
    <col min="1534" max="1534" width="5.109375" customWidth="1"/>
    <col min="1535" max="1535" width="34.6640625" customWidth="1"/>
    <col min="1536" max="1538" width="9" customWidth="1"/>
    <col min="1539" max="1541" width="10.33203125" customWidth="1"/>
    <col min="1790" max="1790" width="5.109375" customWidth="1"/>
    <col min="1791" max="1791" width="34.6640625" customWidth="1"/>
    <col min="1792" max="1794" width="9" customWidth="1"/>
    <col min="1795" max="1797" width="10.33203125" customWidth="1"/>
    <col min="2046" max="2046" width="5.109375" customWidth="1"/>
    <col min="2047" max="2047" width="34.6640625" customWidth="1"/>
    <col min="2048" max="2050" width="9" customWidth="1"/>
    <col min="2051" max="2053" width="10.33203125" customWidth="1"/>
    <col min="2302" max="2302" width="5.109375" customWidth="1"/>
    <col min="2303" max="2303" width="34.6640625" customWidth="1"/>
    <col min="2304" max="2306" width="9" customWidth="1"/>
    <col min="2307" max="2309" width="10.33203125" customWidth="1"/>
    <col min="2558" max="2558" width="5.109375" customWidth="1"/>
    <col min="2559" max="2559" width="34.6640625" customWidth="1"/>
    <col min="2560" max="2562" width="9" customWidth="1"/>
    <col min="2563" max="2565" width="10.33203125" customWidth="1"/>
    <col min="2814" max="2814" width="5.109375" customWidth="1"/>
    <col min="2815" max="2815" width="34.6640625" customWidth="1"/>
    <col min="2816" max="2818" width="9" customWidth="1"/>
    <col min="2819" max="2821" width="10.33203125" customWidth="1"/>
    <col min="3070" max="3070" width="5.109375" customWidth="1"/>
    <col min="3071" max="3071" width="34.6640625" customWidth="1"/>
    <col min="3072" max="3074" width="9" customWidth="1"/>
    <col min="3075" max="3077" width="10.33203125" customWidth="1"/>
    <col min="3326" max="3326" width="5.109375" customWidth="1"/>
    <col min="3327" max="3327" width="34.6640625" customWidth="1"/>
    <col min="3328" max="3330" width="9" customWidth="1"/>
    <col min="3331" max="3333" width="10.33203125" customWidth="1"/>
    <col min="3582" max="3582" width="5.109375" customWidth="1"/>
    <col min="3583" max="3583" width="34.6640625" customWidth="1"/>
    <col min="3584" max="3586" width="9" customWidth="1"/>
    <col min="3587" max="3589" width="10.33203125" customWidth="1"/>
    <col min="3838" max="3838" width="5.109375" customWidth="1"/>
    <col min="3839" max="3839" width="34.6640625" customWidth="1"/>
    <col min="3840" max="3842" width="9" customWidth="1"/>
    <col min="3843" max="3845" width="10.33203125" customWidth="1"/>
    <col min="4094" max="4094" width="5.109375" customWidth="1"/>
    <col min="4095" max="4095" width="34.6640625" customWidth="1"/>
    <col min="4096" max="4098" width="9" customWidth="1"/>
    <col min="4099" max="4101" width="10.33203125" customWidth="1"/>
    <col min="4350" max="4350" width="5.109375" customWidth="1"/>
    <col min="4351" max="4351" width="34.6640625" customWidth="1"/>
    <col min="4352" max="4354" width="9" customWidth="1"/>
    <col min="4355" max="4357" width="10.33203125" customWidth="1"/>
    <col min="4606" max="4606" width="5.109375" customWidth="1"/>
    <col min="4607" max="4607" width="34.6640625" customWidth="1"/>
    <col min="4608" max="4610" width="9" customWidth="1"/>
    <col min="4611" max="4613" width="10.33203125" customWidth="1"/>
    <col min="4862" max="4862" width="5.109375" customWidth="1"/>
    <col min="4863" max="4863" width="34.6640625" customWidth="1"/>
    <col min="4864" max="4866" width="9" customWidth="1"/>
    <col min="4867" max="4869" width="10.33203125" customWidth="1"/>
    <col min="5118" max="5118" width="5.109375" customWidth="1"/>
    <col min="5119" max="5119" width="34.6640625" customWidth="1"/>
    <col min="5120" max="5122" width="9" customWidth="1"/>
    <col min="5123" max="5125" width="10.33203125" customWidth="1"/>
    <col min="5374" max="5374" width="5.109375" customWidth="1"/>
    <col min="5375" max="5375" width="34.6640625" customWidth="1"/>
    <col min="5376" max="5378" width="9" customWidth="1"/>
    <col min="5379" max="5381" width="10.33203125" customWidth="1"/>
    <col min="5630" max="5630" width="5.109375" customWidth="1"/>
    <col min="5631" max="5631" width="34.6640625" customWidth="1"/>
    <col min="5632" max="5634" width="9" customWidth="1"/>
    <col min="5635" max="5637" width="10.33203125" customWidth="1"/>
    <col min="5886" max="5886" width="5.109375" customWidth="1"/>
    <col min="5887" max="5887" width="34.6640625" customWidth="1"/>
    <col min="5888" max="5890" width="9" customWidth="1"/>
    <col min="5891" max="5893" width="10.33203125" customWidth="1"/>
    <col min="6142" max="6142" width="5.109375" customWidth="1"/>
    <col min="6143" max="6143" width="34.6640625" customWidth="1"/>
    <col min="6144" max="6146" width="9" customWidth="1"/>
    <col min="6147" max="6149" width="10.33203125" customWidth="1"/>
    <col min="6398" max="6398" width="5.109375" customWidth="1"/>
    <col min="6399" max="6399" width="34.6640625" customWidth="1"/>
    <col min="6400" max="6402" width="9" customWidth="1"/>
    <col min="6403" max="6405" width="10.33203125" customWidth="1"/>
    <col min="6654" max="6654" width="5.109375" customWidth="1"/>
    <col min="6655" max="6655" width="34.6640625" customWidth="1"/>
    <col min="6656" max="6658" width="9" customWidth="1"/>
    <col min="6659" max="6661" width="10.33203125" customWidth="1"/>
    <col min="6910" max="6910" width="5.109375" customWidth="1"/>
    <col min="6911" max="6911" width="34.6640625" customWidth="1"/>
    <col min="6912" max="6914" width="9" customWidth="1"/>
    <col min="6915" max="6917" width="10.33203125" customWidth="1"/>
    <col min="7166" max="7166" width="5.109375" customWidth="1"/>
    <col min="7167" max="7167" width="34.6640625" customWidth="1"/>
    <col min="7168" max="7170" width="9" customWidth="1"/>
    <col min="7171" max="7173" width="10.33203125" customWidth="1"/>
    <col min="7422" max="7422" width="5.109375" customWidth="1"/>
    <col min="7423" max="7423" width="34.6640625" customWidth="1"/>
    <col min="7424" max="7426" width="9" customWidth="1"/>
    <col min="7427" max="7429" width="10.33203125" customWidth="1"/>
    <col min="7678" max="7678" width="5.109375" customWidth="1"/>
    <col min="7679" max="7679" width="34.6640625" customWidth="1"/>
    <col min="7680" max="7682" width="9" customWidth="1"/>
    <col min="7683" max="7685" width="10.33203125" customWidth="1"/>
    <col min="7934" max="7934" width="5.109375" customWidth="1"/>
    <col min="7935" max="7935" width="34.6640625" customWidth="1"/>
    <col min="7936" max="7938" width="9" customWidth="1"/>
    <col min="7939" max="7941" width="10.33203125" customWidth="1"/>
    <col min="8190" max="8190" width="5.109375" customWidth="1"/>
    <col min="8191" max="8191" width="34.6640625" customWidth="1"/>
    <col min="8192" max="8194" width="9" customWidth="1"/>
    <col min="8195" max="8197" width="10.33203125" customWidth="1"/>
    <col min="8446" max="8446" width="5.109375" customWidth="1"/>
    <col min="8447" max="8447" width="34.6640625" customWidth="1"/>
    <col min="8448" max="8450" width="9" customWidth="1"/>
    <col min="8451" max="8453" width="10.33203125" customWidth="1"/>
    <col min="8702" max="8702" width="5.109375" customWidth="1"/>
    <col min="8703" max="8703" width="34.6640625" customWidth="1"/>
    <col min="8704" max="8706" width="9" customWidth="1"/>
    <col min="8707" max="8709" width="10.33203125" customWidth="1"/>
    <col min="8958" max="8958" width="5.109375" customWidth="1"/>
    <col min="8959" max="8959" width="34.6640625" customWidth="1"/>
    <col min="8960" max="8962" width="9" customWidth="1"/>
    <col min="8963" max="8965" width="10.33203125" customWidth="1"/>
    <col min="9214" max="9214" width="5.109375" customWidth="1"/>
    <col min="9215" max="9215" width="34.6640625" customWidth="1"/>
    <col min="9216" max="9218" width="9" customWidth="1"/>
    <col min="9219" max="9221" width="10.33203125" customWidth="1"/>
    <col min="9470" max="9470" width="5.109375" customWidth="1"/>
    <col min="9471" max="9471" width="34.6640625" customWidth="1"/>
    <col min="9472" max="9474" width="9" customWidth="1"/>
    <col min="9475" max="9477" width="10.33203125" customWidth="1"/>
    <col min="9726" max="9726" width="5.109375" customWidth="1"/>
    <col min="9727" max="9727" width="34.6640625" customWidth="1"/>
    <col min="9728" max="9730" width="9" customWidth="1"/>
    <col min="9731" max="9733" width="10.33203125" customWidth="1"/>
    <col min="9982" max="9982" width="5.109375" customWidth="1"/>
    <col min="9983" max="9983" width="34.6640625" customWidth="1"/>
    <col min="9984" max="9986" width="9" customWidth="1"/>
    <col min="9987" max="9989" width="10.33203125" customWidth="1"/>
    <col min="10238" max="10238" width="5.109375" customWidth="1"/>
    <col min="10239" max="10239" width="34.6640625" customWidth="1"/>
    <col min="10240" max="10242" width="9" customWidth="1"/>
    <col min="10243" max="10245" width="10.33203125" customWidth="1"/>
    <col min="10494" max="10494" width="5.109375" customWidth="1"/>
    <col min="10495" max="10495" width="34.6640625" customWidth="1"/>
    <col min="10496" max="10498" width="9" customWidth="1"/>
    <col min="10499" max="10501" width="10.33203125" customWidth="1"/>
    <col min="10750" max="10750" width="5.109375" customWidth="1"/>
    <col min="10751" max="10751" width="34.6640625" customWidth="1"/>
    <col min="10752" max="10754" width="9" customWidth="1"/>
    <col min="10755" max="10757" width="10.33203125" customWidth="1"/>
    <col min="11006" max="11006" width="5.109375" customWidth="1"/>
    <col min="11007" max="11007" width="34.6640625" customWidth="1"/>
    <col min="11008" max="11010" width="9" customWidth="1"/>
    <col min="11011" max="11013" width="10.33203125" customWidth="1"/>
    <col min="11262" max="11262" width="5.109375" customWidth="1"/>
    <col min="11263" max="11263" width="34.6640625" customWidth="1"/>
    <col min="11264" max="11266" width="9" customWidth="1"/>
    <col min="11267" max="11269" width="10.33203125" customWidth="1"/>
    <col min="11518" max="11518" width="5.109375" customWidth="1"/>
    <col min="11519" max="11519" width="34.6640625" customWidth="1"/>
    <col min="11520" max="11522" width="9" customWidth="1"/>
    <col min="11523" max="11525" width="10.33203125" customWidth="1"/>
    <col min="11774" max="11774" width="5.109375" customWidth="1"/>
    <col min="11775" max="11775" width="34.6640625" customWidth="1"/>
    <col min="11776" max="11778" width="9" customWidth="1"/>
    <col min="11779" max="11781" width="10.33203125" customWidth="1"/>
    <col min="12030" max="12030" width="5.109375" customWidth="1"/>
    <col min="12031" max="12031" width="34.6640625" customWidth="1"/>
    <col min="12032" max="12034" width="9" customWidth="1"/>
    <col min="12035" max="12037" width="10.33203125" customWidth="1"/>
    <col min="12286" max="12286" width="5.109375" customWidth="1"/>
    <col min="12287" max="12287" width="34.6640625" customWidth="1"/>
    <col min="12288" max="12290" width="9" customWidth="1"/>
    <col min="12291" max="12293" width="10.33203125" customWidth="1"/>
    <col min="12542" max="12542" width="5.109375" customWidth="1"/>
    <col min="12543" max="12543" width="34.6640625" customWidth="1"/>
    <col min="12544" max="12546" width="9" customWidth="1"/>
    <col min="12547" max="12549" width="10.33203125" customWidth="1"/>
    <col min="12798" max="12798" width="5.109375" customWidth="1"/>
    <col min="12799" max="12799" width="34.6640625" customWidth="1"/>
    <col min="12800" max="12802" width="9" customWidth="1"/>
    <col min="12803" max="12805" width="10.33203125" customWidth="1"/>
    <col min="13054" max="13054" width="5.109375" customWidth="1"/>
    <col min="13055" max="13055" width="34.6640625" customWidth="1"/>
    <col min="13056" max="13058" width="9" customWidth="1"/>
    <col min="13059" max="13061" width="10.33203125" customWidth="1"/>
    <col min="13310" max="13310" width="5.109375" customWidth="1"/>
    <col min="13311" max="13311" width="34.6640625" customWidth="1"/>
    <col min="13312" max="13314" width="9" customWidth="1"/>
    <col min="13315" max="13317" width="10.33203125" customWidth="1"/>
    <col min="13566" max="13566" width="5.109375" customWidth="1"/>
    <col min="13567" max="13567" width="34.6640625" customWidth="1"/>
    <col min="13568" max="13570" width="9" customWidth="1"/>
    <col min="13571" max="13573" width="10.33203125" customWidth="1"/>
    <col min="13822" max="13822" width="5.109375" customWidth="1"/>
    <col min="13823" max="13823" width="34.6640625" customWidth="1"/>
    <col min="13824" max="13826" width="9" customWidth="1"/>
    <col min="13827" max="13829" width="10.33203125" customWidth="1"/>
    <col min="14078" max="14078" width="5.109375" customWidth="1"/>
    <col min="14079" max="14079" width="34.6640625" customWidth="1"/>
    <col min="14080" max="14082" width="9" customWidth="1"/>
    <col min="14083" max="14085" width="10.33203125" customWidth="1"/>
    <col min="14334" max="14334" width="5.109375" customWidth="1"/>
    <col min="14335" max="14335" width="34.6640625" customWidth="1"/>
    <col min="14336" max="14338" width="9" customWidth="1"/>
    <col min="14339" max="14341" width="10.33203125" customWidth="1"/>
    <col min="14590" max="14590" width="5.109375" customWidth="1"/>
    <col min="14591" max="14591" width="34.6640625" customWidth="1"/>
    <col min="14592" max="14594" width="9" customWidth="1"/>
    <col min="14595" max="14597" width="10.33203125" customWidth="1"/>
    <col min="14846" max="14846" width="5.109375" customWidth="1"/>
    <col min="14847" max="14847" width="34.6640625" customWidth="1"/>
    <col min="14848" max="14850" width="9" customWidth="1"/>
    <col min="14851" max="14853" width="10.33203125" customWidth="1"/>
    <col min="15102" max="15102" width="5.109375" customWidth="1"/>
    <col min="15103" max="15103" width="34.6640625" customWidth="1"/>
    <col min="15104" max="15106" width="9" customWidth="1"/>
    <col min="15107" max="15109" width="10.33203125" customWidth="1"/>
    <col min="15358" max="15358" width="5.109375" customWidth="1"/>
    <col min="15359" max="15359" width="34.6640625" customWidth="1"/>
    <col min="15360" max="15362" width="9" customWidth="1"/>
    <col min="15363" max="15365" width="10.33203125" customWidth="1"/>
    <col min="15614" max="15614" width="5.109375" customWidth="1"/>
    <col min="15615" max="15615" width="34.6640625" customWidth="1"/>
    <col min="15616" max="15618" width="9" customWidth="1"/>
    <col min="15619" max="15621" width="10.33203125" customWidth="1"/>
    <col min="15870" max="15870" width="5.109375" customWidth="1"/>
    <col min="15871" max="15871" width="34.6640625" customWidth="1"/>
    <col min="15872" max="15874" width="9" customWidth="1"/>
    <col min="15875" max="15877" width="10.33203125" customWidth="1"/>
    <col min="16126" max="16126" width="5.109375" customWidth="1"/>
    <col min="16127" max="16127" width="34.6640625" customWidth="1"/>
    <col min="16128" max="16130" width="9" customWidth="1"/>
    <col min="16131" max="16133" width="10.33203125" customWidth="1"/>
  </cols>
  <sheetData>
    <row r="1" spans="1:8" ht="20.399999999999999" customHeight="1" x14ac:dyDescent="0.35">
      <c r="A1" s="3"/>
      <c r="B1" s="3"/>
      <c r="C1" s="14"/>
      <c r="D1" s="22"/>
      <c r="E1" s="22"/>
      <c r="F1" s="9"/>
      <c r="G1" s="28"/>
      <c r="H1" s="20"/>
    </row>
    <row r="2" spans="1:8" ht="12" customHeight="1" x14ac:dyDescent="0.25">
      <c r="A2" s="8"/>
      <c r="B2" s="8"/>
      <c r="C2" s="15"/>
      <c r="D2" s="23"/>
      <c r="E2" s="23"/>
      <c r="F2" s="10"/>
      <c r="G2" s="23"/>
      <c r="H2" s="21"/>
    </row>
    <row r="3" spans="1:8" s="13" customFormat="1" ht="39" customHeight="1" x14ac:dyDescent="0.25">
      <c r="A3" s="75" t="s">
        <v>113</v>
      </c>
      <c r="B3" s="75"/>
      <c r="C3" s="63" t="s">
        <v>122</v>
      </c>
      <c r="D3" s="63"/>
      <c r="E3" s="63"/>
      <c r="F3" s="63"/>
      <c r="G3" s="63"/>
      <c r="H3" s="48" t="s">
        <v>123</v>
      </c>
    </row>
    <row r="4" spans="1:8" ht="12" customHeight="1" x14ac:dyDescent="0.25">
      <c r="C4" s="17"/>
      <c r="D4" s="25"/>
      <c r="E4" s="25"/>
      <c r="F4" s="11"/>
      <c r="G4" s="24"/>
    </row>
    <row r="5" spans="1:8" ht="28.5" customHeight="1" x14ac:dyDescent="0.25">
      <c r="A5" s="64" t="s">
        <v>106</v>
      </c>
      <c r="B5" s="66" t="s">
        <v>0</v>
      </c>
      <c r="C5" s="68" t="s">
        <v>124</v>
      </c>
      <c r="D5" s="69"/>
      <c r="E5" s="70"/>
      <c r="F5" s="68" t="s">
        <v>125</v>
      </c>
      <c r="G5" s="70"/>
      <c r="H5" s="71" t="s">
        <v>126</v>
      </c>
    </row>
    <row r="6" spans="1:8" ht="27.75" customHeight="1" x14ac:dyDescent="0.25">
      <c r="A6" s="65"/>
      <c r="B6" s="67"/>
      <c r="C6" s="33">
        <v>2019</v>
      </c>
      <c r="D6" s="33">
        <v>2018</v>
      </c>
      <c r="E6" s="33" t="s">
        <v>109</v>
      </c>
      <c r="F6" s="33" t="s">
        <v>108</v>
      </c>
      <c r="G6" s="33" t="s">
        <v>107</v>
      </c>
      <c r="H6" s="72"/>
    </row>
    <row r="7" spans="1:8" ht="12" customHeight="1" x14ac:dyDescent="0.25">
      <c r="A7" s="4">
        <v>1</v>
      </c>
      <c r="B7" s="29" t="s">
        <v>6</v>
      </c>
      <c r="C7">
        <v>4.4000000000000004</v>
      </c>
      <c r="D7">
        <v>4.5</v>
      </c>
      <c r="E7" s="34">
        <f>C7-D7</f>
        <v>-9.9999999999999645E-2</v>
      </c>
      <c r="F7" s="34">
        <v>134.1</v>
      </c>
      <c r="G7" s="34">
        <v>1619.3</v>
      </c>
      <c r="H7" s="34">
        <v>12.1</v>
      </c>
    </row>
    <row r="8" spans="1:8" ht="12" customHeight="1" x14ac:dyDescent="0.25">
      <c r="A8" s="4">
        <v>2</v>
      </c>
      <c r="B8" s="29" t="s">
        <v>7</v>
      </c>
      <c r="C8">
        <v>3.9</v>
      </c>
      <c r="D8">
        <v>3.9</v>
      </c>
      <c r="E8" s="34">
        <f t="shared" ref="E8:E71" si="0">C8-D8</f>
        <v>0</v>
      </c>
      <c r="F8" s="34">
        <v>124.5</v>
      </c>
      <c r="G8" s="34">
        <v>1408.4</v>
      </c>
      <c r="H8" s="34">
        <v>11.3</v>
      </c>
    </row>
    <row r="9" spans="1:8" ht="12" customHeight="1" x14ac:dyDescent="0.25">
      <c r="A9" s="4">
        <v>3</v>
      </c>
      <c r="B9" s="29" t="s">
        <v>8</v>
      </c>
      <c r="C9">
        <v>4.5999999999999996</v>
      </c>
      <c r="D9">
        <v>4.5</v>
      </c>
      <c r="E9" s="34">
        <f t="shared" si="0"/>
        <v>9.9999999999999645E-2</v>
      </c>
      <c r="F9" s="34">
        <v>151.5</v>
      </c>
      <c r="G9" s="34">
        <v>1667.1</v>
      </c>
      <c r="H9" s="34">
        <v>11</v>
      </c>
    </row>
    <row r="10" spans="1:8" ht="12" customHeight="1" x14ac:dyDescent="0.25">
      <c r="A10" s="4">
        <v>4</v>
      </c>
      <c r="B10" s="29" t="s">
        <v>9</v>
      </c>
      <c r="C10">
        <v>4.7</v>
      </c>
      <c r="D10">
        <v>4.5999999999999996</v>
      </c>
      <c r="E10" s="34">
        <f t="shared" si="0"/>
        <v>0.10000000000000053</v>
      </c>
      <c r="F10" s="34">
        <v>150.19999999999999</v>
      </c>
      <c r="G10" s="34">
        <v>1719.6</v>
      </c>
      <c r="H10" s="34">
        <v>11.4</v>
      </c>
    </row>
    <row r="11" spans="1:8" ht="12" customHeight="1" x14ac:dyDescent="0.25">
      <c r="A11" s="4">
        <v>5</v>
      </c>
      <c r="B11" s="29" t="s">
        <v>10</v>
      </c>
      <c r="C11">
        <v>4.4000000000000004</v>
      </c>
      <c r="D11">
        <v>4.4000000000000004</v>
      </c>
      <c r="E11" s="34">
        <f t="shared" si="0"/>
        <v>0</v>
      </c>
      <c r="F11" s="34">
        <v>134.30000000000001</v>
      </c>
      <c r="G11" s="34">
        <v>1589</v>
      </c>
      <c r="H11" s="34">
        <v>11.8</v>
      </c>
    </row>
    <row r="12" spans="1:8" ht="12" customHeight="1" x14ac:dyDescent="0.25">
      <c r="A12" s="4">
        <v>6</v>
      </c>
      <c r="B12" s="29" t="s">
        <v>11</v>
      </c>
      <c r="C12">
        <v>4.3</v>
      </c>
      <c r="D12">
        <v>4.3</v>
      </c>
      <c r="E12" s="34">
        <f t="shared" si="0"/>
        <v>0</v>
      </c>
      <c r="F12" s="34">
        <v>140.6</v>
      </c>
      <c r="G12" s="34">
        <v>1576</v>
      </c>
      <c r="H12" s="34">
        <v>11.2</v>
      </c>
    </row>
    <row r="13" spans="1:8" ht="12" customHeight="1" x14ac:dyDescent="0.25">
      <c r="A13" s="4">
        <v>7</v>
      </c>
      <c r="B13" s="29" t="s">
        <v>12</v>
      </c>
      <c r="C13">
        <v>4.3</v>
      </c>
      <c r="D13">
        <v>4.3</v>
      </c>
      <c r="E13" s="34">
        <f t="shared" si="0"/>
        <v>0</v>
      </c>
      <c r="F13" s="34">
        <v>137.30000000000001</v>
      </c>
      <c r="G13" s="34">
        <v>1567.6</v>
      </c>
      <c r="H13" s="34">
        <v>11.4</v>
      </c>
    </row>
    <row r="14" spans="1:8" ht="12" customHeight="1" x14ac:dyDescent="0.25">
      <c r="A14" s="4">
        <v>8</v>
      </c>
      <c r="B14" s="29" t="s">
        <v>13</v>
      </c>
      <c r="C14">
        <v>4</v>
      </c>
      <c r="D14">
        <v>3.9</v>
      </c>
      <c r="E14" s="34">
        <f t="shared" si="0"/>
        <v>0.10000000000000009</v>
      </c>
      <c r="F14" s="34">
        <v>132.1</v>
      </c>
      <c r="G14" s="34">
        <v>1474.1</v>
      </c>
      <c r="H14" s="34">
        <v>11.2</v>
      </c>
    </row>
    <row r="15" spans="1:8" ht="12" customHeight="1" x14ac:dyDescent="0.25">
      <c r="A15" s="4">
        <v>9</v>
      </c>
      <c r="B15" s="29" t="s">
        <v>14</v>
      </c>
      <c r="C15">
        <v>4.4000000000000004</v>
      </c>
      <c r="D15">
        <v>4.5</v>
      </c>
      <c r="E15" s="34">
        <f t="shared" si="0"/>
        <v>-9.9999999999999645E-2</v>
      </c>
      <c r="F15" s="34">
        <v>127.6</v>
      </c>
      <c r="G15" s="34">
        <v>1621.4</v>
      </c>
      <c r="H15" s="34">
        <v>12.7</v>
      </c>
    </row>
    <row r="16" spans="1:8" ht="12" customHeight="1" x14ac:dyDescent="0.25">
      <c r="A16" s="4">
        <v>10</v>
      </c>
      <c r="B16" s="29" t="s">
        <v>15</v>
      </c>
      <c r="C16">
        <v>4.5999999999999996</v>
      </c>
      <c r="D16">
        <v>4.5999999999999996</v>
      </c>
      <c r="E16" s="34">
        <f t="shared" si="0"/>
        <v>0</v>
      </c>
      <c r="F16" s="34">
        <v>149.9</v>
      </c>
      <c r="G16" s="34">
        <v>1691.9</v>
      </c>
      <c r="H16" s="34">
        <v>11.3</v>
      </c>
    </row>
    <row r="17" spans="1:8" ht="12" customHeight="1" x14ac:dyDescent="0.25">
      <c r="A17" s="4">
        <v>11</v>
      </c>
      <c r="B17" s="29" t="s">
        <v>16</v>
      </c>
      <c r="C17">
        <v>4.4000000000000004</v>
      </c>
      <c r="D17">
        <v>4.4000000000000004</v>
      </c>
      <c r="E17" s="34">
        <f t="shared" si="0"/>
        <v>0</v>
      </c>
      <c r="F17" s="34">
        <v>146.80000000000001</v>
      </c>
      <c r="G17" s="34">
        <v>1620.8</v>
      </c>
      <c r="H17" s="34">
        <v>11</v>
      </c>
    </row>
    <row r="18" spans="1:8" ht="12" customHeight="1" x14ac:dyDescent="0.25">
      <c r="A18" s="4">
        <v>12</v>
      </c>
      <c r="B18" s="29" t="s">
        <v>17</v>
      </c>
      <c r="C18">
        <v>4.3</v>
      </c>
      <c r="D18">
        <v>4.3</v>
      </c>
      <c r="E18" s="34">
        <f t="shared" si="0"/>
        <v>0</v>
      </c>
      <c r="F18" s="34">
        <v>133.69999999999999</v>
      </c>
      <c r="G18" s="34">
        <v>1552.1</v>
      </c>
      <c r="H18" s="34">
        <v>11.6</v>
      </c>
    </row>
    <row r="19" spans="1:8" ht="12" customHeight="1" x14ac:dyDescent="0.25">
      <c r="A19" s="4">
        <v>13</v>
      </c>
      <c r="B19" s="29" t="s">
        <v>18</v>
      </c>
      <c r="C19">
        <v>4</v>
      </c>
      <c r="D19">
        <v>3.8</v>
      </c>
      <c r="E19" s="34">
        <f t="shared" si="0"/>
        <v>0.20000000000000018</v>
      </c>
      <c r="F19" s="34">
        <v>127</v>
      </c>
      <c r="G19" s="34">
        <v>1463.1</v>
      </c>
      <c r="H19" s="34">
        <v>11.5</v>
      </c>
    </row>
    <row r="20" spans="1:8" ht="12" customHeight="1" x14ac:dyDescent="0.25">
      <c r="A20" s="4">
        <v>14</v>
      </c>
      <c r="B20" s="29" t="s">
        <v>19</v>
      </c>
      <c r="C20">
        <v>4.3</v>
      </c>
      <c r="D20">
        <v>4.3</v>
      </c>
      <c r="E20" s="34">
        <f t="shared" si="0"/>
        <v>0</v>
      </c>
      <c r="F20" s="34">
        <v>135.5</v>
      </c>
      <c r="G20" s="34">
        <v>1582.6</v>
      </c>
      <c r="H20" s="34">
        <v>11.7</v>
      </c>
    </row>
    <row r="21" spans="1:8" ht="12" customHeight="1" x14ac:dyDescent="0.25">
      <c r="A21" s="4">
        <v>15</v>
      </c>
      <c r="B21" s="29" t="s">
        <v>20</v>
      </c>
      <c r="C21">
        <v>4.3</v>
      </c>
      <c r="D21">
        <v>4.0999999999999996</v>
      </c>
      <c r="E21" s="34">
        <f t="shared" si="0"/>
        <v>0.20000000000000018</v>
      </c>
      <c r="F21" s="34">
        <v>126.1</v>
      </c>
      <c r="G21" s="34">
        <v>1558.5</v>
      </c>
      <c r="H21" s="34">
        <v>12.4</v>
      </c>
    </row>
    <row r="22" spans="1:8" ht="12" customHeight="1" x14ac:dyDescent="0.25">
      <c r="A22" s="4">
        <v>16</v>
      </c>
      <c r="B22" s="29" t="s">
        <v>21</v>
      </c>
      <c r="C22">
        <v>4.5999999999999996</v>
      </c>
      <c r="D22">
        <v>4.5999999999999996</v>
      </c>
      <c r="E22" s="34">
        <f t="shared" si="0"/>
        <v>0</v>
      </c>
      <c r="F22" s="34">
        <v>140.5</v>
      </c>
      <c r="G22" s="34">
        <v>1690.6</v>
      </c>
      <c r="H22" s="34">
        <v>12</v>
      </c>
    </row>
    <row r="23" spans="1:8" ht="12" customHeight="1" x14ac:dyDescent="0.25">
      <c r="A23" s="4">
        <v>17</v>
      </c>
      <c r="B23" s="29" t="s">
        <v>22</v>
      </c>
      <c r="C23">
        <v>3.7</v>
      </c>
      <c r="D23">
        <v>3.8</v>
      </c>
      <c r="E23" s="34">
        <f t="shared" si="0"/>
        <v>-9.9999999999999645E-2</v>
      </c>
      <c r="F23" s="34">
        <v>119.6</v>
      </c>
      <c r="G23" s="34">
        <v>1366.1</v>
      </c>
      <c r="H23" s="34">
        <v>11.4</v>
      </c>
    </row>
    <row r="24" spans="1:8" ht="12" customHeight="1" x14ac:dyDescent="0.25">
      <c r="A24" s="4">
        <v>18</v>
      </c>
      <c r="B24" s="29" t="s">
        <v>23</v>
      </c>
      <c r="C24">
        <v>4.9000000000000004</v>
      </c>
      <c r="D24">
        <v>5</v>
      </c>
      <c r="E24" s="34">
        <f t="shared" si="0"/>
        <v>-9.9999999999999645E-2</v>
      </c>
      <c r="F24" s="34">
        <v>143</v>
      </c>
      <c r="G24" s="34">
        <v>1798.1</v>
      </c>
      <c r="H24" s="34">
        <v>12.6</v>
      </c>
    </row>
    <row r="25" spans="1:8" ht="12" customHeight="1" x14ac:dyDescent="0.25">
      <c r="A25" s="4">
        <v>19</v>
      </c>
      <c r="B25" s="29" t="s">
        <v>24</v>
      </c>
      <c r="C25">
        <v>4.4000000000000004</v>
      </c>
      <c r="D25">
        <v>4.5</v>
      </c>
      <c r="E25" s="34">
        <f t="shared" si="0"/>
        <v>-9.9999999999999645E-2</v>
      </c>
      <c r="F25" s="34">
        <v>136.69999999999999</v>
      </c>
      <c r="G25" s="34">
        <v>1609.8</v>
      </c>
      <c r="H25" s="34">
        <v>11.8</v>
      </c>
    </row>
    <row r="26" spans="1:8" ht="12" customHeight="1" x14ac:dyDescent="0.25">
      <c r="A26" s="4">
        <v>20</v>
      </c>
      <c r="B26" s="29" t="s">
        <v>25</v>
      </c>
      <c r="C26">
        <v>4.2</v>
      </c>
      <c r="D26">
        <v>4.2</v>
      </c>
      <c r="E26" s="34">
        <f t="shared" si="0"/>
        <v>0</v>
      </c>
      <c r="F26" s="34">
        <v>130.69999999999999</v>
      </c>
      <c r="G26" s="34">
        <v>1543.5</v>
      </c>
      <c r="H26" s="34">
        <v>11.8</v>
      </c>
    </row>
    <row r="27" spans="1:8" ht="12" customHeight="1" x14ac:dyDescent="0.25">
      <c r="A27" s="4">
        <v>21</v>
      </c>
      <c r="B27" s="29" t="s">
        <v>26</v>
      </c>
      <c r="C27">
        <v>3.8</v>
      </c>
      <c r="D27">
        <v>3.8</v>
      </c>
      <c r="E27" s="34">
        <f t="shared" si="0"/>
        <v>0</v>
      </c>
      <c r="F27" s="34">
        <v>122.2</v>
      </c>
      <c r="G27" s="34">
        <v>1383.1</v>
      </c>
      <c r="H27" s="34">
        <v>11.3</v>
      </c>
    </row>
    <row r="28" spans="1:8" ht="12" customHeight="1" x14ac:dyDescent="0.25">
      <c r="A28" s="4">
        <v>22</v>
      </c>
      <c r="B28" s="29" t="s">
        <v>27</v>
      </c>
      <c r="C28">
        <v>4.5999999999999996</v>
      </c>
      <c r="D28">
        <v>4.5999999999999996</v>
      </c>
      <c r="E28" s="34">
        <f t="shared" si="0"/>
        <v>0</v>
      </c>
      <c r="F28" s="34">
        <v>137</v>
      </c>
      <c r="G28" s="34">
        <v>1677.9</v>
      </c>
      <c r="H28" s="34">
        <v>12.2</v>
      </c>
    </row>
    <row r="29" spans="1:8" ht="12" customHeight="1" x14ac:dyDescent="0.25">
      <c r="A29" s="4">
        <v>23</v>
      </c>
      <c r="B29" s="29" t="s">
        <v>28</v>
      </c>
      <c r="C29">
        <v>4.4000000000000004</v>
      </c>
      <c r="D29">
        <v>4.5</v>
      </c>
      <c r="E29" s="34">
        <f t="shared" si="0"/>
        <v>-9.9999999999999645E-2</v>
      </c>
      <c r="F29" s="34">
        <v>145.80000000000001</v>
      </c>
      <c r="G29" s="34">
        <v>1618.2</v>
      </c>
      <c r="H29" s="34">
        <v>11.1</v>
      </c>
    </row>
    <row r="30" spans="1:8" ht="12" customHeight="1" x14ac:dyDescent="0.25">
      <c r="A30" s="5">
        <v>24</v>
      </c>
      <c r="B30" s="30" t="s">
        <v>29</v>
      </c>
      <c r="C30"/>
      <c r="D30"/>
      <c r="E30" s="34"/>
      <c r="F30" s="34"/>
      <c r="G30" s="34"/>
      <c r="H30" s="34"/>
    </row>
    <row r="31" spans="1:8" ht="12" customHeight="1" x14ac:dyDescent="0.25">
      <c r="A31" s="4">
        <v>25</v>
      </c>
      <c r="B31" s="29" t="s">
        <v>30</v>
      </c>
      <c r="C31">
        <v>4.4000000000000004</v>
      </c>
      <c r="D31">
        <v>4.4000000000000004</v>
      </c>
      <c r="E31" s="34">
        <f t="shared" si="0"/>
        <v>0</v>
      </c>
      <c r="F31" s="34">
        <v>147.6</v>
      </c>
      <c r="G31" s="34">
        <v>1609.2</v>
      </c>
      <c r="H31" s="34">
        <v>10.9</v>
      </c>
    </row>
    <row r="32" spans="1:8" ht="12" customHeight="1" x14ac:dyDescent="0.25">
      <c r="A32" s="4">
        <v>26</v>
      </c>
      <c r="B32" s="29" t="s">
        <v>31</v>
      </c>
      <c r="C32">
        <v>4.2</v>
      </c>
      <c r="D32">
        <v>4</v>
      </c>
      <c r="E32" s="34">
        <f t="shared" si="0"/>
        <v>0.20000000000000018</v>
      </c>
      <c r="F32" s="34">
        <v>129.1</v>
      </c>
      <c r="G32" s="34">
        <v>1515.9</v>
      </c>
      <c r="H32" s="34">
        <v>11.7</v>
      </c>
    </row>
    <row r="33" spans="1:8" ht="12" customHeight="1" x14ac:dyDescent="0.25">
      <c r="A33" s="4">
        <v>27</v>
      </c>
      <c r="B33" s="29" t="s">
        <v>32</v>
      </c>
      <c r="C33">
        <v>5</v>
      </c>
      <c r="D33">
        <v>5</v>
      </c>
      <c r="E33" s="34">
        <f t="shared" si="0"/>
        <v>0</v>
      </c>
      <c r="F33" s="34">
        <v>147.9</v>
      </c>
      <c r="G33" s="34">
        <v>1820.6</v>
      </c>
      <c r="H33" s="34">
        <v>12.3</v>
      </c>
    </row>
    <row r="34" spans="1:8" ht="12" customHeight="1" x14ac:dyDescent="0.25">
      <c r="A34" s="4">
        <v>28</v>
      </c>
      <c r="B34" s="29" t="s">
        <v>33</v>
      </c>
      <c r="C34">
        <v>4.9000000000000004</v>
      </c>
      <c r="D34">
        <v>5</v>
      </c>
      <c r="E34" s="34">
        <f t="shared" si="0"/>
        <v>-9.9999999999999645E-2</v>
      </c>
      <c r="F34" s="34">
        <v>133.1</v>
      </c>
      <c r="G34" s="34">
        <v>1798.2</v>
      </c>
      <c r="H34" s="34">
        <v>13.5</v>
      </c>
    </row>
    <row r="35" spans="1:8" ht="12" customHeight="1" x14ac:dyDescent="0.25">
      <c r="A35" s="4">
        <v>29</v>
      </c>
      <c r="B35" s="29" t="s">
        <v>34</v>
      </c>
      <c r="C35">
        <v>5.3</v>
      </c>
      <c r="D35">
        <v>5.2</v>
      </c>
      <c r="E35" s="34">
        <f t="shared" si="0"/>
        <v>9.9999999999999645E-2</v>
      </c>
      <c r="F35" s="34">
        <v>128.69999999999999</v>
      </c>
      <c r="G35" s="34">
        <v>1938.6</v>
      </c>
      <c r="H35" s="34">
        <v>15.1</v>
      </c>
    </row>
    <row r="36" spans="1:8" ht="12" customHeight="1" x14ac:dyDescent="0.25">
      <c r="A36" s="4">
        <v>30</v>
      </c>
      <c r="B36" s="29" t="s">
        <v>35</v>
      </c>
      <c r="C36">
        <v>4.7</v>
      </c>
      <c r="D36">
        <v>4.5999999999999996</v>
      </c>
      <c r="E36" s="34">
        <f t="shared" si="0"/>
        <v>0.10000000000000053</v>
      </c>
      <c r="F36" s="34">
        <v>144.69999999999999</v>
      </c>
      <c r="G36" s="34">
        <v>1707.7</v>
      </c>
      <c r="H36" s="34">
        <v>11.8</v>
      </c>
    </row>
    <row r="37" spans="1:8" ht="12" customHeight="1" x14ac:dyDescent="0.25">
      <c r="A37" s="4">
        <v>31</v>
      </c>
      <c r="B37" s="29" t="s">
        <v>36</v>
      </c>
      <c r="C37">
        <v>4.9000000000000004</v>
      </c>
      <c r="D37">
        <v>4.7</v>
      </c>
      <c r="E37" s="34">
        <f t="shared" si="0"/>
        <v>0.20000000000000018</v>
      </c>
      <c r="F37" s="34">
        <v>141.1</v>
      </c>
      <c r="G37" s="34">
        <v>1776.1</v>
      </c>
      <c r="H37" s="34">
        <v>12.6</v>
      </c>
    </row>
    <row r="38" spans="1:8" ht="12" customHeight="1" x14ac:dyDescent="0.25">
      <c r="A38" s="4">
        <v>32</v>
      </c>
      <c r="B38" s="29" t="s">
        <v>37</v>
      </c>
      <c r="C38">
        <v>5</v>
      </c>
      <c r="D38">
        <v>5</v>
      </c>
      <c r="E38" s="34">
        <f t="shared" si="0"/>
        <v>0</v>
      </c>
      <c r="F38" s="34">
        <v>136.4</v>
      </c>
      <c r="G38" s="34">
        <v>1816.9</v>
      </c>
      <c r="H38" s="34">
        <v>13.3</v>
      </c>
    </row>
    <row r="39" spans="1:8" ht="12" customHeight="1" x14ac:dyDescent="0.25">
      <c r="A39" s="4">
        <v>33</v>
      </c>
      <c r="B39" s="29" t="s">
        <v>38</v>
      </c>
      <c r="C39">
        <v>5</v>
      </c>
      <c r="D39">
        <v>5</v>
      </c>
      <c r="E39" s="34">
        <f t="shared" si="0"/>
        <v>0</v>
      </c>
      <c r="F39" s="34">
        <v>129</v>
      </c>
      <c r="G39" s="34">
        <v>1811.3</v>
      </c>
      <c r="H39" s="34">
        <v>14</v>
      </c>
    </row>
    <row r="40" spans="1:8" ht="12" customHeight="1" x14ac:dyDescent="0.25">
      <c r="A40" s="4">
        <v>34</v>
      </c>
      <c r="B40" s="29" t="s">
        <v>39</v>
      </c>
      <c r="C40">
        <v>4.7</v>
      </c>
      <c r="D40">
        <v>4.5999999999999996</v>
      </c>
      <c r="E40" s="34">
        <f t="shared" si="0"/>
        <v>0.10000000000000053</v>
      </c>
      <c r="F40" s="34">
        <v>133.4</v>
      </c>
      <c r="G40" s="34">
        <v>1715.3</v>
      </c>
      <c r="H40" s="34">
        <v>12.9</v>
      </c>
    </row>
    <row r="41" spans="1:8" ht="12" customHeight="1" x14ac:dyDescent="0.25">
      <c r="A41" s="4">
        <v>35</v>
      </c>
      <c r="B41" s="29" t="s">
        <v>40</v>
      </c>
      <c r="C41">
        <v>4.9000000000000004</v>
      </c>
      <c r="D41">
        <v>4.8</v>
      </c>
      <c r="E41" s="34">
        <f t="shared" si="0"/>
        <v>0.10000000000000053</v>
      </c>
      <c r="F41" s="34">
        <v>131.80000000000001</v>
      </c>
      <c r="G41" s="34">
        <v>1781.2</v>
      </c>
      <c r="H41" s="34">
        <v>13.5</v>
      </c>
    </row>
    <row r="42" spans="1:8" ht="12" customHeight="1" x14ac:dyDescent="0.25">
      <c r="A42" s="4">
        <v>36</v>
      </c>
      <c r="B42" s="29" t="s">
        <v>41</v>
      </c>
      <c r="C42">
        <v>4.9000000000000004</v>
      </c>
      <c r="D42">
        <v>5</v>
      </c>
      <c r="E42" s="34">
        <f t="shared" si="0"/>
        <v>-9.9999999999999645E-2</v>
      </c>
      <c r="F42" s="34">
        <v>144.5</v>
      </c>
      <c r="G42" s="34">
        <v>1803.7</v>
      </c>
      <c r="H42" s="34">
        <v>12.5</v>
      </c>
    </row>
    <row r="43" spans="1:8" s="13" customFormat="1" ht="12" customHeight="1" x14ac:dyDescent="0.25">
      <c r="A43" s="5">
        <v>37</v>
      </c>
      <c r="B43" s="30" t="s">
        <v>42</v>
      </c>
      <c r="C43"/>
      <c r="D43"/>
      <c r="E43" s="34"/>
      <c r="F43" s="34"/>
      <c r="G43" s="34"/>
      <c r="H43" s="34"/>
    </row>
    <row r="44" spans="1:8" ht="12" customHeight="1" x14ac:dyDescent="0.25">
      <c r="A44" s="4">
        <v>38</v>
      </c>
      <c r="B44" s="29" t="s">
        <v>43</v>
      </c>
      <c r="C44">
        <v>4.5999999999999996</v>
      </c>
      <c r="D44">
        <v>4.5</v>
      </c>
      <c r="E44" s="34">
        <f t="shared" si="0"/>
        <v>9.9999999999999645E-2</v>
      </c>
      <c r="F44" s="34">
        <v>157.19999999999999</v>
      </c>
      <c r="G44" s="34">
        <v>1692.6</v>
      </c>
      <c r="H44" s="34">
        <v>10.8</v>
      </c>
    </row>
    <row r="45" spans="1:8" ht="12" customHeight="1" x14ac:dyDescent="0.25">
      <c r="A45" s="4">
        <v>39</v>
      </c>
      <c r="B45" s="29" t="s">
        <v>44</v>
      </c>
      <c r="C45">
        <v>4.0999999999999996</v>
      </c>
      <c r="D45">
        <v>4</v>
      </c>
      <c r="E45" s="34">
        <f t="shared" si="0"/>
        <v>9.9999999999999645E-2</v>
      </c>
      <c r="F45" s="34">
        <v>132.80000000000001</v>
      </c>
      <c r="G45" s="34">
        <v>1481.1</v>
      </c>
      <c r="H45" s="34">
        <v>11.1</v>
      </c>
    </row>
    <row r="46" spans="1:8" ht="12" customHeight="1" x14ac:dyDescent="0.25">
      <c r="A46" s="4">
        <v>40</v>
      </c>
      <c r="B46" s="29" t="s">
        <v>45</v>
      </c>
      <c r="C46">
        <v>5.2</v>
      </c>
      <c r="D46"/>
      <c r="E46" s="35" t="s">
        <v>111</v>
      </c>
      <c r="F46" s="35">
        <v>161.9</v>
      </c>
      <c r="G46" s="35">
        <v>1893.8</v>
      </c>
      <c r="H46" s="35">
        <v>11.7</v>
      </c>
    </row>
    <row r="47" spans="1:8" ht="12" customHeight="1" x14ac:dyDescent="0.25">
      <c r="A47" s="4">
        <v>41</v>
      </c>
      <c r="B47" s="29" t="s">
        <v>46</v>
      </c>
      <c r="C47">
        <v>5.5</v>
      </c>
      <c r="D47">
        <v>5.3</v>
      </c>
      <c r="E47" s="34">
        <f t="shared" si="0"/>
        <v>0.20000000000000018</v>
      </c>
      <c r="F47" s="34">
        <v>152.69999999999999</v>
      </c>
      <c r="G47" s="34">
        <v>2024.7</v>
      </c>
      <c r="H47" s="34">
        <v>13.3</v>
      </c>
    </row>
    <row r="48" spans="1:8" ht="12" customHeight="1" x14ac:dyDescent="0.25">
      <c r="A48" s="4">
        <v>42</v>
      </c>
      <c r="B48" s="29" t="s">
        <v>47</v>
      </c>
      <c r="C48">
        <v>5.0999999999999996</v>
      </c>
      <c r="D48">
        <v>5</v>
      </c>
      <c r="E48" s="34">
        <f t="shared" si="0"/>
        <v>9.9999999999999645E-2</v>
      </c>
      <c r="F48" s="34">
        <v>131.80000000000001</v>
      </c>
      <c r="G48" s="34">
        <v>1861.4</v>
      </c>
      <c r="H48" s="34">
        <v>14.1</v>
      </c>
    </row>
    <row r="49" spans="1:8" ht="12" customHeight="1" x14ac:dyDescent="0.25">
      <c r="A49" s="4">
        <v>43</v>
      </c>
      <c r="B49" s="29" t="s">
        <v>48</v>
      </c>
      <c r="C49">
        <v>5.0999999999999996</v>
      </c>
      <c r="D49">
        <v>5.2</v>
      </c>
      <c r="E49" s="34">
        <f t="shared" si="0"/>
        <v>-0.10000000000000053</v>
      </c>
      <c r="F49" s="34">
        <v>145.4</v>
      </c>
      <c r="G49" s="34">
        <v>1855</v>
      </c>
      <c r="H49" s="34">
        <v>12.8</v>
      </c>
    </row>
    <row r="50" spans="1:8" ht="12" customHeight="1" x14ac:dyDescent="0.25">
      <c r="A50" s="4">
        <v>44</v>
      </c>
      <c r="B50" s="29" t="s">
        <v>49</v>
      </c>
      <c r="C50">
        <v>5.5</v>
      </c>
      <c r="D50">
        <v>5.6</v>
      </c>
      <c r="E50" s="34">
        <f t="shared" si="0"/>
        <v>-9.9999999999999645E-2</v>
      </c>
      <c r="F50" s="34">
        <v>153.1</v>
      </c>
      <c r="G50" s="34">
        <v>2015.2</v>
      </c>
      <c r="H50" s="34">
        <v>13.2</v>
      </c>
    </row>
    <row r="51" spans="1:8" ht="12" customHeight="1" x14ac:dyDescent="0.25">
      <c r="A51" s="4">
        <v>45</v>
      </c>
      <c r="B51" s="29" t="s">
        <v>50</v>
      </c>
      <c r="C51">
        <v>4.7</v>
      </c>
      <c r="D51">
        <v>4.5999999999999996</v>
      </c>
      <c r="E51" s="34">
        <f t="shared" si="0"/>
        <v>0.10000000000000053</v>
      </c>
      <c r="F51" s="34">
        <v>136.1</v>
      </c>
      <c r="G51" s="34">
        <v>1713.4</v>
      </c>
      <c r="H51" s="34">
        <v>12.6</v>
      </c>
    </row>
    <row r="52" spans="1:8" ht="12" customHeight="1" x14ac:dyDescent="0.25">
      <c r="A52" s="4">
        <v>46</v>
      </c>
      <c r="B52" s="29" t="s">
        <v>51</v>
      </c>
      <c r="C52">
        <v>5.2</v>
      </c>
      <c r="D52">
        <v>5.2</v>
      </c>
      <c r="E52" s="34">
        <f t="shared" si="0"/>
        <v>0</v>
      </c>
      <c r="F52" s="34">
        <v>146.19999999999999</v>
      </c>
      <c r="G52" s="34">
        <v>1913.3</v>
      </c>
      <c r="H52" s="34">
        <v>13.1</v>
      </c>
    </row>
    <row r="53" spans="1:8" ht="12" customHeight="1" x14ac:dyDescent="0.25">
      <c r="A53" s="4">
        <v>47</v>
      </c>
      <c r="B53" s="29" t="s">
        <v>52</v>
      </c>
      <c r="C53">
        <v>5.6</v>
      </c>
      <c r="D53">
        <v>5.5</v>
      </c>
      <c r="E53" s="34">
        <f t="shared" si="0"/>
        <v>9.9999999999999645E-2</v>
      </c>
      <c r="F53" s="34">
        <v>144</v>
      </c>
      <c r="G53" s="34">
        <v>2032.9</v>
      </c>
      <c r="H53" s="34">
        <v>14.1</v>
      </c>
    </row>
    <row r="54" spans="1:8" s="13" customFormat="1" ht="12" customHeight="1" x14ac:dyDescent="0.25">
      <c r="A54" s="5">
        <v>48</v>
      </c>
      <c r="B54" s="30" t="s">
        <v>2</v>
      </c>
      <c r="C54"/>
      <c r="D54"/>
      <c r="E54" s="34"/>
      <c r="F54" s="34"/>
      <c r="G54" s="34"/>
      <c r="H54" s="34"/>
    </row>
    <row r="55" spans="1:8" ht="12" customHeight="1" x14ac:dyDescent="0.25">
      <c r="A55" s="4">
        <v>49</v>
      </c>
      <c r="B55" s="29" t="s">
        <v>53</v>
      </c>
      <c r="C55">
        <v>5</v>
      </c>
      <c r="D55">
        <v>5</v>
      </c>
      <c r="E55" s="34">
        <f t="shared" si="0"/>
        <v>0</v>
      </c>
      <c r="F55" s="34">
        <v>145.19999999999999</v>
      </c>
      <c r="G55" s="34">
        <v>1835.4</v>
      </c>
      <c r="H55" s="34">
        <v>12.6</v>
      </c>
    </row>
    <row r="56" spans="1:8" ht="12" customHeight="1" x14ac:dyDescent="0.25">
      <c r="A56" s="4">
        <v>50</v>
      </c>
      <c r="B56" s="29" t="s">
        <v>54</v>
      </c>
      <c r="C56">
        <v>5.2</v>
      </c>
      <c r="D56">
        <v>5.2</v>
      </c>
      <c r="E56" s="34">
        <f t="shared" si="0"/>
        <v>0</v>
      </c>
      <c r="F56" s="34">
        <v>147.30000000000001</v>
      </c>
      <c r="G56" s="34">
        <v>1903</v>
      </c>
      <c r="H56" s="34">
        <v>12.9</v>
      </c>
    </row>
    <row r="57" spans="1:8" ht="12" customHeight="1" x14ac:dyDescent="0.25">
      <c r="A57" s="4">
        <v>51</v>
      </c>
      <c r="B57" s="29" t="s">
        <v>55</v>
      </c>
      <c r="C57">
        <v>5.4</v>
      </c>
      <c r="D57">
        <v>5.3</v>
      </c>
      <c r="E57" s="34">
        <f t="shared" si="0"/>
        <v>0.10000000000000053</v>
      </c>
      <c r="F57" s="34">
        <v>158</v>
      </c>
      <c r="G57" s="34">
        <v>1954.4</v>
      </c>
      <c r="H57" s="34">
        <v>12.4</v>
      </c>
    </row>
    <row r="58" spans="1:8" ht="12" customHeight="1" x14ac:dyDescent="0.25">
      <c r="A58" s="4">
        <v>52</v>
      </c>
      <c r="B58" s="29" t="s">
        <v>56</v>
      </c>
      <c r="C58">
        <v>5.2</v>
      </c>
      <c r="D58">
        <v>5.3</v>
      </c>
      <c r="E58" s="34">
        <f t="shared" si="0"/>
        <v>-9.9999999999999645E-2</v>
      </c>
      <c r="F58" s="34">
        <v>149.1</v>
      </c>
      <c r="G58" s="34">
        <v>1907.3</v>
      </c>
      <c r="H58" s="34">
        <v>12.8</v>
      </c>
    </row>
    <row r="59" spans="1:8" ht="12" customHeight="1" x14ac:dyDescent="0.25">
      <c r="A59" s="4">
        <v>53</v>
      </c>
      <c r="B59" s="29" t="s">
        <v>57</v>
      </c>
      <c r="C59">
        <v>5.6</v>
      </c>
      <c r="D59">
        <v>5.5</v>
      </c>
      <c r="E59" s="34">
        <f t="shared" si="0"/>
        <v>9.9999999999999645E-2</v>
      </c>
      <c r="F59" s="34">
        <v>146.80000000000001</v>
      </c>
      <c r="G59" s="34">
        <v>2031.2</v>
      </c>
      <c r="H59" s="34">
        <v>13.8</v>
      </c>
    </row>
    <row r="60" spans="1:8" ht="12" customHeight="1" x14ac:dyDescent="0.25">
      <c r="A60" s="4">
        <v>54</v>
      </c>
      <c r="B60" s="29" t="s">
        <v>58</v>
      </c>
      <c r="C60">
        <v>5.5</v>
      </c>
      <c r="D60">
        <v>5.5</v>
      </c>
      <c r="E60" s="34">
        <f t="shared" si="0"/>
        <v>0</v>
      </c>
      <c r="F60" s="34">
        <v>145.69999999999999</v>
      </c>
      <c r="G60" s="34">
        <v>2012.3</v>
      </c>
      <c r="H60" s="34">
        <v>13.8</v>
      </c>
    </row>
    <row r="61" spans="1:8" ht="12" customHeight="1" x14ac:dyDescent="0.25">
      <c r="A61" s="4">
        <v>55</v>
      </c>
      <c r="B61" s="29" t="s">
        <v>59</v>
      </c>
      <c r="C61">
        <v>6.1</v>
      </c>
      <c r="D61">
        <v>6</v>
      </c>
      <c r="E61" s="34">
        <f t="shared" si="0"/>
        <v>9.9999999999999645E-2</v>
      </c>
      <c r="F61" s="34">
        <v>163.80000000000001</v>
      </c>
      <c r="G61" s="34">
        <v>2236.3000000000002</v>
      </c>
      <c r="H61" s="34">
        <v>13.7</v>
      </c>
    </row>
    <row r="62" spans="1:8" ht="12" customHeight="1" x14ac:dyDescent="0.25">
      <c r="A62" s="4">
        <v>56</v>
      </c>
      <c r="B62" s="29" t="s">
        <v>60</v>
      </c>
      <c r="C62">
        <v>5.4</v>
      </c>
      <c r="D62">
        <v>5.5</v>
      </c>
      <c r="E62" s="34">
        <f t="shared" si="0"/>
        <v>-9.9999999999999645E-2</v>
      </c>
      <c r="F62" s="34">
        <v>143.80000000000001</v>
      </c>
      <c r="G62" s="34">
        <v>1985.4</v>
      </c>
      <c r="H62" s="34">
        <v>13.8</v>
      </c>
    </row>
    <row r="63" spans="1:8" ht="12" customHeight="1" x14ac:dyDescent="0.25">
      <c r="A63" s="4">
        <v>57</v>
      </c>
      <c r="B63" s="29" t="s">
        <v>61</v>
      </c>
      <c r="C63">
        <v>5.5</v>
      </c>
      <c r="D63">
        <v>5.4</v>
      </c>
      <c r="E63" s="34">
        <f t="shared" si="0"/>
        <v>9.9999999999999645E-2</v>
      </c>
      <c r="F63" s="34">
        <v>143.80000000000001</v>
      </c>
      <c r="G63" s="34">
        <v>2022.3</v>
      </c>
      <c r="H63" s="34">
        <v>14.1</v>
      </c>
    </row>
    <row r="64" spans="1:8" ht="12" customHeight="1" x14ac:dyDescent="0.25">
      <c r="A64" s="4">
        <v>58</v>
      </c>
      <c r="B64" s="29" t="s">
        <v>62</v>
      </c>
      <c r="C64">
        <v>6.4</v>
      </c>
      <c r="D64">
        <v>6.3</v>
      </c>
      <c r="E64" s="34">
        <f t="shared" si="0"/>
        <v>0.10000000000000053</v>
      </c>
      <c r="F64" s="34">
        <v>156.5</v>
      </c>
      <c r="G64" s="34">
        <v>2344.5</v>
      </c>
      <c r="H64" s="34">
        <v>15</v>
      </c>
    </row>
    <row r="65" spans="1:8" ht="12" customHeight="1" x14ac:dyDescent="0.25">
      <c r="A65" s="4">
        <v>59</v>
      </c>
      <c r="B65" s="29" t="s">
        <v>63</v>
      </c>
      <c r="C65">
        <v>5.8</v>
      </c>
      <c r="D65">
        <v>5.8</v>
      </c>
      <c r="E65" s="34">
        <f t="shared" si="0"/>
        <v>0</v>
      </c>
      <c r="F65" s="34">
        <v>149.9</v>
      </c>
      <c r="G65" s="34">
        <v>2116.3000000000002</v>
      </c>
      <c r="H65" s="34">
        <v>14.1</v>
      </c>
    </row>
    <row r="66" spans="1:8" ht="12" customHeight="1" x14ac:dyDescent="0.25">
      <c r="A66" s="4">
        <v>60</v>
      </c>
      <c r="B66" s="29" t="s">
        <v>64</v>
      </c>
      <c r="C66">
        <v>5.9</v>
      </c>
      <c r="D66">
        <v>6</v>
      </c>
      <c r="E66" s="34">
        <f t="shared" si="0"/>
        <v>-9.9999999999999645E-2</v>
      </c>
      <c r="F66" s="34">
        <v>153.69999999999999</v>
      </c>
      <c r="G66" s="34">
        <v>2164.1999999999998</v>
      </c>
      <c r="H66" s="34">
        <v>14.1</v>
      </c>
    </row>
    <row r="67" spans="1:8" ht="12" customHeight="1" x14ac:dyDescent="0.25">
      <c r="A67" s="4">
        <v>61</v>
      </c>
      <c r="B67" s="29" t="s">
        <v>65</v>
      </c>
      <c r="C67">
        <v>5.5</v>
      </c>
      <c r="D67">
        <v>5.6</v>
      </c>
      <c r="E67" s="34">
        <f t="shared" si="0"/>
        <v>-9.9999999999999645E-2</v>
      </c>
      <c r="F67" s="34">
        <v>156.1</v>
      </c>
      <c r="G67" s="34">
        <v>2015.5</v>
      </c>
      <c r="H67" s="34">
        <v>12.9</v>
      </c>
    </row>
    <row r="68" spans="1:8" s="13" customFormat="1" ht="12" customHeight="1" x14ac:dyDescent="0.25">
      <c r="A68" s="5">
        <v>62</v>
      </c>
      <c r="B68" s="30" t="s">
        <v>3</v>
      </c>
      <c r="C68"/>
      <c r="D68"/>
      <c r="E68" s="34"/>
      <c r="F68" s="34"/>
      <c r="G68" s="34"/>
      <c r="H68" s="34"/>
    </row>
    <row r="69" spans="1:8" ht="12" customHeight="1" x14ac:dyDescent="0.25">
      <c r="A69" s="4">
        <v>63</v>
      </c>
      <c r="B69" s="29" t="s">
        <v>66</v>
      </c>
      <c r="C69">
        <v>5.3</v>
      </c>
      <c r="D69">
        <v>5.3</v>
      </c>
      <c r="E69" s="34">
        <f t="shared" si="0"/>
        <v>0</v>
      </c>
      <c r="F69" s="34">
        <v>168.7</v>
      </c>
      <c r="G69" s="34">
        <v>1920.7</v>
      </c>
      <c r="H69" s="34">
        <v>11.4</v>
      </c>
    </row>
    <row r="70" spans="1:8" ht="12" customHeight="1" x14ac:dyDescent="0.25">
      <c r="A70" s="4">
        <v>64</v>
      </c>
      <c r="B70" s="29" t="s">
        <v>67</v>
      </c>
      <c r="C70">
        <v>4.2</v>
      </c>
      <c r="D70">
        <v>4.2</v>
      </c>
      <c r="E70" s="34">
        <f t="shared" si="0"/>
        <v>0</v>
      </c>
      <c r="F70" s="34">
        <v>138.80000000000001</v>
      </c>
      <c r="G70" s="34">
        <v>1519.1</v>
      </c>
      <c r="H70" s="34">
        <v>10.9</v>
      </c>
    </row>
    <row r="71" spans="1:8" ht="12" customHeight="1" x14ac:dyDescent="0.25">
      <c r="A71" s="4">
        <v>65</v>
      </c>
      <c r="B71" s="29" t="s">
        <v>68</v>
      </c>
      <c r="C71">
        <v>5.4</v>
      </c>
      <c r="D71">
        <v>5.2</v>
      </c>
      <c r="E71" s="34">
        <f t="shared" si="0"/>
        <v>0.20000000000000018</v>
      </c>
      <c r="F71" s="34">
        <v>163.6</v>
      </c>
      <c r="G71" s="34">
        <v>1982.4</v>
      </c>
      <c r="H71" s="34">
        <v>12.1</v>
      </c>
    </row>
    <row r="72" spans="1:8" ht="12" customHeight="1" x14ac:dyDescent="0.25">
      <c r="A72" s="4">
        <v>66</v>
      </c>
      <c r="B72" s="29" t="s">
        <v>69</v>
      </c>
      <c r="C72">
        <v>4.7</v>
      </c>
      <c r="D72">
        <v>4.7</v>
      </c>
      <c r="E72" s="34">
        <f t="shared" ref="E72:E110" si="1">C72-D72</f>
        <v>0</v>
      </c>
      <c r="F72" s="34">
        <v>151.1</v>
      </c>
      <c r="G72" s="34">
        <v>1705.5</v>
      </c>
      <c r="H72" s="34">
        <v>11.3</v>
      </c>
    </row>
    <row r="73" spans="1:8" ht="12" customHeight="1" x14ac:dyDescent="0.25">
      <c r="A73" s="4">
        <v>67</v>
      </c>
      <c r="B73" s="29" t="s">
        <v>70</v>
      </c>
      <c r="C73">
        <v>5.2</v>
      </c>
      <c r="D73"/>
      <c r="E73" s="35" t="s">
        <v>111</v>
      </c>
      <c r="F73" s="35">
        <v>161.6</v>
      </c>
      <c r="G73" s="35">
        <v>1902.5</v>
      </c>
      <c r="H73" s="35">
        <v>11.8</v>
      </c>
    </row>
    <row r="74" spans="1:8" ht="12" customHeight="1" x14ac:dyDescent="0.25">
      <c r="A74" s="4">
        <v>68</v>
      </c>
      <c r="B74" s="29" t="s">
        <v>71</v>
      </c>
      <c r="C74">
        <v>5.2</v>
      </c>
      <c r="D74">
        <v>5.2</v>
      </c>
      <c r="E74" s="34">
        <f t="shared" si="1"/>
        <v>0</v>
      </c>
      <c r="F74" s="34">
        <v>152.9</v>
      </c>
      <c r="G74" s="34">
        <v>1911.5</v>
      </c>
      <c r="H74" s="34">
        <v>12.5</v>
      </c>
    </row>
    <row r="75" spans="1:8" ht="12" customHeight="1" x14ac:dyDescent="0.25">
      <c r="A75" s="4">
        <v>69</v>
      </c>
      <c r="B75" s="29" t="s">
        <v>72</v>
      </c>
      <c r="C75">
        <v>4.8</v>
      </c>
      <c r="D75">
        <v>5</v>
      </c>
      <c r="E75" s="34">
        <f t="shared" si="1"/>
        <v>-0.20000000000000018</v>
      </c>
      <c r="F75" s="34">
        <v>146.69999999999999</v>
      </c>
      <c r="G75" s="34">
        <v>1764.1</v>
      </c>
      <c r="H75" s="34">
        <v>12</v>
      </c>
    </row>
    <row r="76" spans="1:8" ht="12" customHeight="1" x14ac:dyDescent="0.25">
      <c r="A76" s="4">
        <v>70</v>
      </c>
      <c r="B76" s="29" t="s">
        <v>73</v>
      </c>
      <c r="C76">
        <v>5.3</v>
      </c>
      <c r="D76">
        <v>5.3</v>
      </c>
      <c r="E76" s="34">
        <f t="shared" si="1"/>
        <v>0</v>
      </c>
      <c r="F76" s="34">
        <v>155.5</v>
      </c>
      <c r="G76" s="34">
        <v>1928.2</v>
      </c>
      <c r="H76" s="34">
        <v>12.4</v>
      </c>
    </row>
    <row r="77" spans="1:8" ht="12" customHeight="1" x14ac:dyDescent="0.25">
      <c r="A77" s="4">
        <v>71</v>
      </c>
      <c r="B77" s="29" t="s">
        <v>74</v>
      </c>
      <c r="C77">
        <v>5.4</v>
      </c>
      <c r="D77">
        <v>5.3</v>
      </c>
      <c r="E77" s="34">
        <f t="shared" si="1"/>
        <v>0.10000000000000053</v>
      </c>
      <c r="F77" s="34">
        <v>154.19999999999999</v>
      </c>
      <c r="G77" s="34">
        <v>1953.1</v>
      </c>
      <c r="H77" s="34">
        <v>12.7</v>
      </c>
    </row>
    <row r="78" spans="1:8" ht="12" customHeight="1" x14ac:dyDescent="0.25">
      <c r="A78" s="4">
        <v>72</v>
      </c>
      <c r="B78" s="29" t="s">
        <v>75</v>
      </c>
      <c r="C78">
        <v>5.5</v>
      </c>
      <c r="D78">
        <v>5.5</v>
      </c>
      <c r="E78" s="34">
        <f t="shared" si="1"/>
        <v>0</v>
      </c>
      <c r="F78" s="34">
        <v>161.5</v>
      </c>
      <c r="G78" s="34">
        <v>2006</v>
      </c>
      <c r="H78" s="34">
        <v>12.4</v>
      </c>
    </row>
    <row r="79" spans="1:8" ht="12" customHeight="1" x14ac:dyDescent="0.25">
      <c r="A79" s="4">
        <v>73</v>
      </c>
      <c r="B79" s="29" t="s">
        <v>76</v>
      </c>
      <c r="C79">
        <v>5.0999999999999996</v>
      </c>
      <c r="D79">
        <v>5</v>
      </c>
      <c r="E79" s="34">
        <f t="shared" si="1"/>
        <v>9.9999999999999645E-2</v>
      </c>
      <c r="F79" s="34">
        <v>145.80000000000001</v>
      </c>
      <c r="G79" s="34">
        <v>1847.1</v>
      </c>
      <c r="H79" s="34">
        <v>12.7</v>
      </c>
    </row>
    <row r="80" spans="1:8" ht="12" customHeight="1" x14ac:dyDescent="0.25">
      <c r="A80" s="4">
        <v>74</v>
      </c>
      <c r="B80" s="29" t="s">
        <v>77</v>
      </c>
      <c r="C80">
        <v>5.6</v>
      </c>
      <c r="D80">
        <v>5.7</v>
      </c>
      <c r="E80" s="34">
        <f t="shared" si="1"/>
        <v>-0.10000000000000053</v>
      </c>
      <c r="F80" s="34">
        <v>148.19999999999999</v>
      </c>
      <c r="G80" s="34">
        <v>2060.4</v>
      </c>
      <c r="H80" s="34">
        <v>13.9</v>
      </c>
    </row>
    <row r="81" spans="1:8" s="13" customFormat="1" ht="12" customHeight="1" x14ac:dyDescent="0.25">
      <c r="A81" s="5">
        <v>75</v>
      </c>
      <c r="B81" s="30" t="s">
        <v>4</v>
      </c>
      <c r="C81"/>
      <c r="D81"/>
      <c r="E81" s="34"/>
      <c r="F81" s="34"/>
      <c r="G81" s="34"/>
      <c r="H81" s="34"/>
    </row>
    <row r="82" spans="1:8" ht="12" customHeight="1" x14ac:dyDescent="0.25">
      <c r="A82" s="4">
        <v>76</v>
      </c>
      <c r="B82" s="29" t="s">
        <v>78</v>
      </c>
      <c r="C82">
        <v>4.9000000000000004</v>
      </c>
      <c r="D82">
        <v>4.8</v>
      </c>
      <c r="E82" s="34">
        <f t="shared" si="1"/>
        <v>0.10000000000000053</v>
      </c>
      <c r="F82" s="34">
        <v>147.1</v>
      </c>
      <c r="G82" s="34">
        <v>1779.9</v>
      </c>
      <c r="H82" s="34">
        <v>12.1</v>
      </c>
    </row>
    <row r="83" spans="1:8" ht="12" customHeight="1" x14ac:dyDescent="0.25">
      <c r="A83" s="4">
        <v>77</v>
      </c>
      <c r="B83" s="29" t="s">
        <v>79</v>
      </c>
      <c r="C83">
        <v>5.3</v>
      </c>
      <c r="D83">
        <v>5.5</v>
      </c>
      <c r="E83" s="34">
        <f t="shared" si="1"/>
        <v>-0.20000000000000018</v>
      </c>
      <c r="F83" s="34">
        <v>178.1</v>
      </c>
      <c r="G83" s="34">
        <v>1951.3</v>
      </c>
      <c r="H83" s="34">
        <v>11</v>
      </c>
    </row>
    <row r="84" spans="1:8" ht="12" customHeight="1" x14ac:dyDescent="0.25">
      <c r="A84" s="4">
        <v>78</v>
      </c>
      <c r="B84" s="29" t="s">
        <v>80</v>
      </c>
      <c r="C84">
        <v>4.4000000000000004</v>
      </c>
      <c r="D84">
        <v>4.4000000000000004</v>
      </c>
      <c r="E84" s="34">
        <f t="shared" si="1"/>
        <v>0</v>
      </c>
      <c r="F84" s="34">
        <v>144.5</v>
      </c>
      <c r="G84" s="34">
        <v>1614.4</v>
      </c>
      <c r="H84" s="34">
        <v>11.2</v>
      </c>
    </row>
    <row r="85" spans="1:8" ht="12" customHeight="1" x14ac:dyDescent="0.25">
      <c r="A85" s="4">
        <v>79</v>
      </c>
      <c r="B85" s="29" t="s">
        <v>81</v>
      </c>
      <c r="C85">
        <v>5.2</v>
      </c>
      <c r="D85">
        <v>5</v>
      </c>
      <c r="E85" s="34">
        <f t="shared" si="1"/>
        <v>0.20000000000000018</v>
      </c>
      <c r="F85" s="34">
        <v>151.9</v>
      </c>
      <c r="G85" s="34">
        <v>1890.3</v>
      </c>
      <c r="H85" s="34">
        <v>12.4</v>
      </c>
    </row>
    <row r="86" spans="1:8" ht="12" customHeight="1" x14ac:dyDescent="0.25">
      <c r="A86" s="4">
        <v>80</v>
      </c>
      <c r="B86" s="29" t="s">
        <v>82</v>
      </c>
      <c r="C86">
        <v>5.8</v>
      </c>
      <c r="D86">
        <v>5.8</v>
      </c>
      <c r="E86" s="34">
        <f t="shared" si="1"/>
        <v>0</v>
      </c>
      <c r="F86" s="34">
        <v>155.5</v>
      </c>
      <c r="G86" s="34">
        <v>2131.4</v>
      </c>
      <c r="H86" s="34">
        <v>13.7</v>
      </c>
    </row>
    <row r="87" spans="1:8" ht="12" customHeight="1" x14ac:dyDescent="0.25">
      <c r="A87" s="4">
        <v>81</v>
      </c>
      <c r="B87" s="29" t="s">
        <v>83</v>
      </c>
      <c r="C87">
        <v>5.9</v>
      </c>
      <c r="D87">
        <v>6.1</v>
      </c>
      <c r="E87" s="34">
        <f t="shared" si="1"/>
        <v>-0.19999999999999929</v>
      </c>
      <c r="F87" s="34">
        <v>156.69999999999999</v>
      </c>
      <c r="G87" s="34">
        <v>2148.8000000000002</v>
      </c>
      <c r="H87" s="34">
        <v>13.7</v>
      </c>
    </row>
    <row r="88" spans="1:8" ht="12" customHeight="1" x14ac:dyDescent="0.25">
      <c r="A88" s="4">
        <v>82</v>
      </c>
      <c r="B88" s="29" t="s">
        <v>84</v>
      </c>
      <c r="C88">
        <v>6.1</v>
      </c>
      <c r="D88">
        <v>6</v>
      </c>
      <c r="E88" s="34">
        <f t="shared" si="1"/>
        <v>9.9999999999999645E-2</v>
      </c>
      <c r="F88" s="34">
        <v>165.5</v>
      </c>
      <c r="G88" s="34">
        <v>2223.8000000000002</v>
      </c>
      <c r="H88" s="34">
        <v>13.4</v>
      </c>
    </row>
    <row r="89" spans="1:8" ht="12" customHeight="1" x14ac:dyDescent="0.25">
      <c r="A89" s="4">
        <v>83</v>
      </c>
      <c r="B89" s="29" t="s">
        <v>85</v>
      </c>
      <c r="C89">
        <v>5.4</v>
      </c>
      <c r="D89">
        <v>5.7</v>
      </c>
      <c r="E89" s="34">
        <f t="shared" si="1"/>
        <v>-0.29999999999999982</v>
      </c>
      <c r="F89" s="34">
        <v>155.6</v>
      </c>
      <c r="G89" s="34">
        <v>1971</v>
      </c>
      <c r="H89" s="34">
        <v>12.7</v>
      </c>
    </row>
    <row r="90" spans="1:8" ht="12" customHeight="1" x14ac:dyDescent="0.25">
      <c r="A90" s="4">
        <v>84</v>
      </c>
      <c r="B90" s="29" t="s">
        <v>86</v>
      </c>
      <c r="C90">
        <v>5.5</v>
      </c>
      <c r="D90">
        <v>5.5</v>
      </c>
      <c r="E90" s="34">
        <f t="shared" si="1"/>
        <v>0</v>
      </c>
      <c r="F90" s="34">
        <v>150.9</v>
      </c>
      <c r="G90" s="34">
        <v>1993.3</v>
      </c>
      <c r="H90" s="34">
        <v>13.2</v>
      </c>
    </row>
    <row r="91" spans="1:8" ht="12" customHeight="1" x14ac:dyDescent="0.25">
      <c r="A91" s="4">
        <v>85</v>
      </c>
      <c r="B91" s="29" t="s">
        <v>87</v>
      </c>
      <c r="C91">
        <v>5.7</v>
      </c>
      <c r="D91">
        <v>5.6</v>
      </c>
      <c r="E91" s="34">
        <f t="shared" si="1"/>
        <v>0.10000000000000053</v>
      </c>
      <c r="F91" s="34">
        <v>164</v>
      </c>
      <c r="G91" s="34">
        <v>2074.9</v>
      </c>
      <c r="H91" s="34">
        <v>12.7</v>
      </c>
    </row>
    <row r="92" spans="1:8" ht="12" customHeight="1" x14ac:dyDescent="0.25">
      <c r="A92" s="4">
        <v>86</v>
      </c>
      <c r="B92" s="29" t="s">
        <v>88</v>
      </c>
      <c r="C92">
        <v>5.5</v>
      </c>
      <c r="D92">
        <v>5.7</v>
      </c>
      <c r="E92" s="34">
        <f t="shared" si="1"/>
        <v>-0.20000000000000018</v>
      </c>
      <c r="F92" s="34">
        <v>157</v>
      </c>
      <c r="G92" s="34">
        <v>2010.5</v>
      </c>
      <c r="H92" s="34">
        <v>12.8</v>
      </c>
    </row>
    <row r="93" spans="1:8" ht="12" customHeight="1" x14ac:dyDescent="0.25">
      <c r="A93" s="4">
        <v>87</v>
      </c>
      <c r="B93" s="29" t="s">
        <v>89</v>
      </c>
      <c r="C93">
        <v>5</v>
      </c>
      <c r="D93">
        <v>5</v>
      </c>
      <c r="E93" s="34">
        <f t="shared" si="1"/>
        <v>0</v>
      </c>
      <c r="F93" s="34">
        <v>149.80000000000001</v>
      </c>
      <c r="G93" s="34">
        <v>1837</v>
      </c>
      <c r="H93" s="34">
        <v>12.3</v>
      </c>
    </row>
    <row r="94" spans="1:8" s="13" customFormat="1" ht="12" customHeight="1" x14ac:dyDescent="0.25">
      <c r="A94" s="5">
        <v>88</v>
      </c>
      <c r="B94" s="30" t="s">
        <v>90</v>
      </c>
      <c r="C94"/>
      <c r="D94"/>
      <c r="E94" s="34"/>
      <c r="F94" s="34"/>
      <c r="G94" s="34"/>
      <c r="H94" s="34"/>
    </row>
    <row r="95" spans="1:8" ht="12" customHeight="1" x14ac:dyDescent="0.25">
      <c r="A95" s="4">
        <v>89</v>
      </c>
      <c r="B95" s="29" t="s">
        <v>91</v>
      </c>
      <c r="C95">
        <v>4.5999999999999996</v>
      </c>
      <c r="D95">
        <v>4.5999999999999996</v>
      </c>
      <c r="E95" s="34">
        <f t="shared" si="1"/>
        <v>0</v>
      </c>
      <c r="F95" s="34">
        <v>148.19999999999999</v>
      </c>
      <c r="G95" s="34">
        <v>1680.4</v>
      </c>
      <c r="H95" s="34">
        <v>11.3</v>
      </c>
    </row>
    <row r="96" spans="1:8" ht="12" customHeight="1" x14ac:dyDescent="0.25">
      <c r="A96" s="4">
        <v>90</v>
      </c>
      <c r="B96" s="29" t="s">
        <v>92</v>
      </c>
      <c r="C96">
        <v>5.3</v>
      </c>
      <c r="D96">
        <v>5.3</v>
      </c>
      <c r="E96" s="34">
        <f t="shared" si="1"/>
        <v>0</v>
      </c>
      <c r="F96" s="34">
        <v>176.5</v>
      </c>
      <c r="G96" s="34">
        <v>1945.1</v>
      </c>
      <c r="H96" s="34">
        <v>11</v>
      </c>
    </row>
    <row r="97" spans="1:10" ht="12" customHeight="1" x14ac:dyDescent="0.25">
      <c r="A97" s="4">
        <v>91</v>
      </c>
      <c r="B97" s="29" t="s">
        <v>93</v>
      </c>
      <c r="C97">
        <v>5.0999999999999996</v>
      </c>
      <c r="D97">
        <v>5.0999999999999996</v>
      </c>
      <c r="E97" s="34">
        <f t="shared" si="1"/>
        <v>0</v>
      </c>
      <c r="F97" s="34">
        <v>161.80000000000001</v>
      </c>
      <c r="G97" s="34">
        <v>1877.4</v>
      </c>
      <c r="H97" s="34">
        <v>11.6</v>
      </c>
    </row>
    <row r="98" spans="1:10" ht="12" customHeight="1" x14ac:dyDescent="0.25">
      <c r="A98" s="4">
        <v>92</v>
      </c>
      <c r="B98" s="29" t="s">
        <v>94</v>
      </c>
      <c r="C98">
        <v>5.5</v>
      </c>
      <c r="D98">
        <v>5.3</v>
      </c>
      <c r="E98" s="34">
        <f t="shared" si="1"/>
        <v>0.20000000000000018</v>
      </c>
      <c r="F98" s="34">
        <v>181.3</v>
      </c>
      <c r="G98" s="34">
        <v>1997.2</v>
      </c>
      <c r="H98" s="34">
        <v>11</v>
      </c>
    </row>
    <row r="99" spans="1:10" ht="12" customHeight="1" x14ac:dyDescent="0.25">
      <c r="A99" s="4">
        <v>93</v>
      </c>
      <c r="B99" s="29" t="s">
        <v>95</v>
      </c>
      <c r="C99">
        <v>4.5</v>
      </c>
      <c r="D99">
        <v>4.5</v>
      </c>
      <c r="E99" s="34">
        <f t="shared" si="1"/>
        <v>0</v>
      </c>
      <c r="F99" s="34">
        <v>134.1</v>
      </c>
      <c r="G99" s="34">
        <v>1634.5</v>
      </c>
      <c r="H99" s="34">
        <v>12.2</v>
      </c>
    </row>
    <row r="100" spans="1:10" ht="12" customHeight="1" x14ac:dyDescent="0.25">
      <c r="A100" s="4">
        <v>94</v>
      </c>
      <c r="B100" s="29" t="s">
        <v>96</v>
      </c>
      <c r="C100">
        <v>4.8</v>
      </c>
      <c r="D100">
        <v>4.9000000000000004</v>
      </c>
      <c r="E100" s="34">
        <f t="shared" si="1"/>
        <v>-0.10000000000000053</v>
      </c>
      <c r="F100" s="34">
        <v>138.1</v>
      </c>
      <c r="G100" s="34">
        <v>1765.8</v>
      </c>
      <c r="H100" s="34">
        <v>12.8</v>
      </c>
    </row>
    <row r="101" spans="1:10" ht="12" customHeight="1" x14ac:dyDescent="0.25">
      <c r="A101" s="4">
        <v>95</v>
      </c>
      <c r="B101" s="29" t="s">
        <v>97</v>
      </c>
      <c r="C101">
        <v>5.0999999999999996</v>
      </c>
      <c r="D101">
        <v>5.2</v>
      </c>
      <c r="E101" s="34">
        <f t="shared" si="1"/>
        <v>-0.10000000000000053</v>
      </c>
      <c r="F101" s="34">
        <v>146.1</v>
      </c>
      <c r="G101" s="34">
        <v>1878.1</v>
      </c>
      <c r="H101" s="34">
        <v>12.9</v>
      </c>
    </row>
    <row r="102" spans="1:10" ht="12" customHeight="1" x14ac:dyDescent="0.25">
      <c r="A102" s="4">
        <v>96</v>
      </c>
      <c r="B102" s="29" t="s">
        <v>98</v>
      </c>
      <c r="C102">
        <v>5.3</v>
      </c>
      <c r="D102">
        <v>5.2</v>
      </c>
      <c r="E102" s="34">
        <f t="shared" si="1"/>
        <v>9.9999999999999645E-2</v>
      </c>
      <c r="F102" s="34">
        <v>150.80000000000001</v>
      </c>
      <c r="G102" s="34">
        <v>1936.1</v>
      </c>
      <c r="H102" s="34">
        <v>12.8</v>
      </c>
    </row>
    <row r="103" spans="1:10" ht="12" customHeight="1" x14ac:dyDescent="0.25">
      <c r="A103" s="4">
        <v>97</v>
      </c>
      <c r="B103" s="29" t="s">
        <v>99</v>
      </c>
      <c r="C103">
        <v>5</v>
      </c>
      <c r="D103">
        <v>5.0999999999999996</v>
      </c>
      <c r="E103" s="34">
        <f t="shared" si="1"/>
        <v>-9.9999999999999645E-2</v>
      </c>
      <c r="F103" s="34">
        <v>154.4</v>
      </c>
      <c r="G103" s="34">
        <v>1838.3</v>
      </c>
      <c r="H103" s="34">
        <v>11.9</v>
      </c>
    </row>
    <row r="104" spans="1:10" ht="12" customHeight="1" x14ac:dyDescent="0.25">
      <c r="A104" s="4">
        <v>98</v>
      </c>
      <c r="B104" s="29" t="s">
        <v>100</v>
      </c>
      <c r="C104">
        <v>4.4000000000000004</v>
      </c>
      <c r="D104">
        <v>4.4000000000000004</v>
      </c>
      <c r="E104" s="34">
        <f t="shared" si="1"/>
        <v>0</v>
      </c>
      <c r="F104" s="34">
        <v>140.80000000000001</v>
      </c>
      <c r="G104" s="34">
        <v>1603.5</v>
      </c>
      <c r="H104" s="34">
        <v>11.4</v>
      </c>
    </row>
    <row r="105" spans="1:10" ht="12" customHeight="1" x14ac:dyDescent="0.25">
      <c r="A105" s="4">
        <v>99</v>
      </c>
      <c r="B105" s="29" t="s">
        <v>101</v>
      </c>
      <c r="C105">
        <v>4.5999999999999996</v>
      </c>
      <c r="D105">
        <v>4.5</v>
      </c>
      <c r="E105" s="34">
        <f t="shared" si="1"/>
        <v>9.9999999999999645E-2</v>
      </c>
      <c r="F105" s="34">
        <v>135.1</v>
      </c>
      <c r="G105" s="34">
        <v>1680.5</v>
      </c>
      <c r="H105" s="34">
        <v>12.4</v>
      </c>
    </row>
    <row r="106" spans="1:10" ht="12" customHeight="1" x14ac:dyDescent="0.25">
      <c r="A106" s="4">
        <v>100</v>
      </c>
      <c r="B106" s="29" t="s">
        <v>102</v>
      </c>
      <c r="C106">
        <v>4.5999999999999996</v>
      </c>
      <c r="D106">
        <v>4.7</v>
      </c>
      <c r="E106" s="34">
        <f t="shared" si="1"/>
        <v>-0.10000000000000053</v>
      </c>
      <c r="F106" s="34">
        <v>139.80000000000001</v>
      </c>
      <c r="G106" s="34">
        <v>1668.4</v>
      </c>
      <c r="H106" s="34">
        <v>11.9</v>
      </c>
    </row>
    <row r="107" spans="1:10" ht="12" customHeight="1" x14ac:dyDescent="0.25">
      <c r="A107" s="4">
        <v>101</v>
      </c>
      <c r="B107" s="29" t="s">
        <v>103</v>
      </c>
      <c r="C107">
        <v>5.2</v>
      </c>
      <c r="D107">
        <v>5.3</v>
      </c>
      <c r="E107" s="34">
        <f t="shared" si="1"/>
        <v>-9.9999999999999645E-2</v>
      </c>
      <c r="F107" s="34">
        <v>159</v>
      </c>
      <c r="G107" s="34">
        <v>1897.2</v>
      </c>
      <c r="H107" s="34">
        <v>11.9</v>
      </c>
    </row>
    <row r="108" spans="1:10" ht="12" customHeight="1" x14ac:dyDescent="0.25">
      <c r="A108" s="4">
        <v>102</v>
      </c>
      <c r="B108" s="29" t="s">
        <v>104</v>
      </c>
      <c r="C108">
        <v>4.0999999999999996</v>
      </c>
      <c r="D108">
        <v>4</v>
      </c>
      <c r="E108" s="34">
        <f t="shared" si="1"/>
        <v>9.9999999999999645E-2</v>
      </c>
      <c r="F108" s="34">
        <v>123.4</v>
      </c>
      <c r="G108" s="34">
        <v>1499.4</v>
      </c>
      <c r="H108" s="34">
        <v>12.2</v>
      </c>
    </row>
    <row r="109" spans="1:10" s="13" customFormat="1" ht="12" customHeight="1" x14ac:dyDescent="0.25">
      <c r="A109" s="5">
        <v>103</v>
      </c>
      <c r="B109" s="30" t="s">
        <v>105</v>
      </c>
      <c r="C109"/>
      <c r="D109"/>
      <c r="E109" s="34"/>
      <c r="F109" s="34"/>
      <c r="G109" s="34"/>
      <c r="H109" s="34"/>
    </row>
    <row r="110" spans="1:10" s="13" customFormat="1" ht="12" customHeight="1" x14ac:dyDescent="0.25">
      <c r="A110" s="31">
        <v>104</v>
      </c>
      <c r="B110" s="32" t="s">
        <v>5</v>
      </c>
      <c r="C110" s="52">
        <v>4.8</v>
      </c>
      <c r="D110" s="53">
        <v>4.8</v>
      </c>
      <c r="E110" s="49">
        <f t="shared" si="1"/>
        <v>0</v>
      </c>
      <c r="F110" s="49">
        <v>143</v>
      </c>
      <c r="G110" s="49">
        <v>1755.2</v>
      </c>
      <c r="H110" s="49">
        <v>12.3</v>
      </c>
    </row>
    <row r="111" spans="1:10" ht="12" customHeight="1" x14ac:dyDescent="0.25">
      <c r="A111" s="50"/>
      <c r="B111" s="7"/>
      <c r="C111" s="18"/>
      <c r="D111" s="26"/>
      <c r="E111" s="26"/>
      <c r="F111" s="11"/>
      <c r="G111" s="24"/>
    </row>
    <row r="112" spans="1:10" ht="12" customHeight="1" x14ac:dyDescent="0.25">
      <c r="A112" s="2" t="s">
        <v>1</v>
      </c>
      <c r="C112" s="18"/>
      <c r="D112" s="26"/>
      <c r="E112" s="39" t="s">
        <v>110</v>
      </c>
      <c r="F112" s="40" t="s">
        <v>127</v>
      </c>
      <c r="G112" s="40"/>
      <c r="H112" s="51"/>
      <c r="I112" s="38"/>
      <c r="J112" s="38"/>
    </row>
    <row r="113" spans="1:10" ht="12" customHeight="1" x14ac:dyDescent="0.25">
      <c r="A113" s="1" t="s">
        <v>128</v>
      </c>
      <c r="C113" s="16"/>
      <c r="D113" s="24"/>
      <c r="E113" s="40"/>
      <c r="F113" s="60" t="s">
        <v>129</v>
      </c>
      <c r="G113" s="60"/>
      <c r="H113" s="60"/>
      <c r="I113" s="38"/>
      <c r="J113" s="38"/>
    </row>
    <row r="114" spans="1:10" ht="12" customHeight="1" x14ac:dyDescent="0.25">
      <c r="A114" s="1" t="s">
        <v>130</v>
      </c>
      <c r="C114" s="16"/>
      <c r="D114" s="24"/>
      <c r="E114" s="40"/>
      <c r="F114" s="60"/>
      <c r="G114" s="60"/>
      <c r="H114" s="60"/>
    </row>
    <row r="115" spans="1:10" ht="12" customHeight="1" x14ac:dyDescent="0.25">
      <c r="C115" s="16"/>
      <c r="D115" s="24"/>
      <c r="E115" s="40"/>
      <c r="F115" s="60"/>
      <c r="G115" s="60"/>
      <c r="H115" s="60"/>
    </row>
    <row r="116" spans="1:10" ht="12" customHeight="1" x14ac:dyDescent="0.25">
      <c r="A116" s="1" t="s">
        <v>131</v>
      </c>
      <c r="F116" s="60"/>
      <c r="G116" s="60"/>
      <c r="H116" s="60"/>
    </row>
    <row r="117" spans="1:10" ht="12" customHeight="1" x14ac:dyDescent="0.25"/>
    <row r="118" spans="1:10" ht="12" customHeight="1" x14ac:dyDescent="0.25"/>
    <row r="119" spans="1:10" ht="12" customHeight="1" x14ac:dyDescent="0.25"/>
    <row r="120" spans="1:10" ht="12" customHeight="1" x14ac:dyDescent="0.25"/>
    <row r="121" spans="1:10" ht="12" customHeight="1" x14ac:dyDescent="0.25"/>
    <row r="122" spans="1:10" ht="12" customHeight="1" x14ac:dyDescent="0.25"/>
    <row r="123" spans="1:10" ht="12" customHeight="1" x14ac:dyDescent="0.25"/>
    <row r="124" spans="1:10" ht="12" customHeight="1" x14ac:dyDescent="0.25"/>
    <row r="125" spans="1:10" ht="12" customHeight="1" x14ac:dyDescent="0.25"/>
    <row r="126" spans="1:10" ht="12" customHeight="1" x14ac:dyDescent="0.25"/>
    <row r="127" spans="1:10" ht="12" customHeight="1" x14ac:dyDescent="0.25"/>
    <row r="128" spans="1:10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mergeCells count="8">
    <mergeCell ref="H5:H6"/>
    <mergeCell ref="F113:H116"/>
    <mergeCell ref="A3:B3"/>
    <mergeCell ref="C3:G3"/>
    <mergeCell ref="A5:A6"/>
    <mergeCell ref="B5:B6"/>
    <mergeCell ref="C5:E5"/>
    <mergeCell ref="F5:G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148"/>
  <sheetViews>
    <sheetView workbookViewId="0">
      <selection activeCell="I5" sqref="I5:K110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1.44140625" style="12" customWidth="1"/>
    <col min="7" max="7" width="11.44140625" style="27" customWidth="1"/>
    <col min="8" max="8" width="10.33203125" style="19" customWidth="1"/>
    <col min="9" max="11" width="8.6640625" customWidth="1"/>
  </cols>
  <sheetData>
    <row r="1" spans="1:11" ht="20.399999999999999" customHeight="1" x14ac:dyDescent="0.35">
      <c r="A1" s="3"/>
      <c r="B1" s="3"/>
      <c r="C1" s="14"/>
      <c r="D1" s="22"/>
      <c r="E1" s="22"/>
      <c r="F1" s="9"/>
      <c r="G1" s="28"/>
      <c r="H1" s="20"/>
    </row>
    <row r="2" spans="1:11" ht="12" customHeight="1" x14ac:dyDescent="0.25">
      <c r="A2" s="8"/>
      <c r="B2" s="8"/>
      <c r="C2" s="15"/>
      <c r="D2" s="23"/>
      <c r="E2" s="23"/>
      <c r="F2" s="10"/>
      <c r="G2" s="23"/>
      <c r="H2" s="21"/>
      <c r="I2" s="47"/>
      <c r="J2" s="47"/>
      <c r="K2" s="47"/>
    </row>
    <row r="3" spans="1:11" ht="40.5" customHeight="1" x14ac:dyDescent="0.25">
      <c r="A3" s="62" t="s">
        <v>113</v>
      </c>
      <c r="B3" s="62"/>
      <c r="C3" s="63" t="s">
        <v>121</v>
      </c>
      <c r="D3" s="63"/>
      <c r="E3" s="63"/>
      <c r="F3" s="63"/>
      <c r="G3" s="63"/>
      <c r="H3" s="63"/>
      <c r="I3" s="63"/>
      <c r="J3" s="63"/>
      <c r="K3" s="46">
        <v>2017</v>
      </c>
    </row>
    <row r="4" spans="1:11" ht="12" customHeight="1" x14ac:dyDescent="0.25">
      <c r="C4" s="17"/>
      <c r="D4" s="25"/>
      <c r="E4" s="25"/>
      <c r="F4" s="11"/>
      <c r="G4" s="24"/>
    </row>
    <row r="5" spans="1:11" ht="28.5" customHeight="1" x14ac:dyDescent="0.25">
      <c r="A5" s="64" t="s">
        <v>106</v>
      </c>
      <c r="B5" s="66" t="s">
        <v>0</v>
      </c>
      <c r="C5" s="68" t="s">
        <v>115</v>
      </c>
      <c r="D5" s="69"/>
      <c r="E5" s="70"/>
      <c r="F5" s="68" t="s">
        <v>116</v>
      </c>
      <c r="G5" s="70"/>
      <c r="H5" s="73" t="s">
        <v>117</v>
      </c>
      <c r="I5" s="68" t="s">
        <v>114</v>
      </c>
      <c r="J5" s="69"/>
      <c r="K5" s="70"/>
    </row>
    <row r="6" spans="1:11" ht="27.75" customHeight="1" x14ac:dyDescent="0.25">
      <c r="A6" s="65"/>
      <c r="B6" s="67"/>
      <c r="C6" s="33">
        <v>2017</v>
      </c>
      <c r="D6" s="33">
        <v>2016</v>
      </c>
      <c r="E6" s="33" t="s">
        <v>109</v>
      </c>
      <c r="F6" s="33" t="s">
        <v>108</v>
      </c>
      <c r="G6" s="33" t="s">
        <v>107</v>
      </c>
      <c r="H6" s="74"/>
      <c r="I6" s="33">
        <v>2017</v>
      </c>
      <c r="J6" s="33">
        <v>2016</v>
      </c>
      <c r="K6" s="33" t="s">
        <v>109</v>
      </c>
    </row>
    <row r="7" spans="1:11" ht="12" customHeight="1" x14ac:dyDescent="0.25">
      <c r="A7" s="4">
        <v>1</v>
      </c>
      <c r="B7" s="29" t="s">
        <v>6</v>
      </c>
      <c r="C7" s="34">
        <v>4.4000000000000004</v>
      </c>
      <c r="D7" s="34">
        <v>4.2</v>
      </c>
      <c r="E7" s="34">
        <v>0.20000000000000018</v>
      </c>
      <c r="F7" s="34">
        <v>130.19999999999999</v>
      </c>
      <c r="G7" s="34">
        <v>1604.3</v>
      </c>
      <c r="H7" s="34">
        <v>12.3</v>
      </c>
      <c r="I7" s="41">
        <v>4.41</v>
      </c>
      <c r="J7" s="42">
        <v>4.3</v>
      </c>
      <c r="K7" s="42">
        <f>I7-J7</f>
        <v>0.11000000000000032</v>
      </c>
    </row>
    <row r="8" spans="1:11" ht="12" customHeight="1" x14ac:dyDescent="0.25">
      <c r="A8" s="4">
        <v>2</v>
      </c>
      <c r="B8" s="29" t="s">
        <v>7</v>
      </c>
      <c r="C8" s="34">
        <v>3.8</v>
      </c>
      <c r="D8" s="34">
        <v>3.8</v>
      </c>
      <c r="E8" s="34">
        <v>0</v>
      </c>
      <c r="F8" s="34">
        <v>120.3</v>
      </c>
      <c r="G8" s="34">
        <v>1377.1</v>
      </c>
      <c r="H8" s="34">
        <v>11.5</v>
      </c>
      <c r="I8" s="41">
        <v>3.16</v>
      </c>
      <c r="J8" s="42">
        <v>3.35</v>
      </c>
      <c r="K8" s="42">
        <f t="shared" ref="K8:K71" si="0">I8-J8</f>
        <v>-0.18999999999999995</v>
      </c>
    </row>
    <row r="9" spans="1:11" ht="12" customHeight="1" x14ac:dyDescent="0.25">
      <c r="A9" s="4">
        <v>3</v>
      </c>
      <c r="B9" s="29" t="s">
        <v>8</v>
      </c>
      <c r="C9" s="34">
        <v>4.2</v>
      </c>
      <c r="D9" s="34">
        <v>4.4000000000000004</v>
      </c>
      <c r="E9" s="34">
        <v>-0.20000000000000018</v>
      </c>
      <c r="F9" s="34">
        <v>145.30000000000001</v>
      </c>
      <c r="G9" s="34">
        <v>1549.6</v>
      </c>
      <c r="H9" s="34">
        <v>10.7</v>
      </c>
      <c r="I9" s="41">
        <v>3.66</v>
      </c>
      <c r="J9" s="42">
        <v>4.1900000000000004</v>
      </c>
      <c r="K9" s="42">
        <f t="shared" si="0"/>
        <v>-0.53000000000000025</v>
      </c>
    </row>
    <row r="10" spans="1:11" ht="12" customHeight="1" x14ac:dyDescent="0.25">
      <c r="A10" s="4">
        <v>4</v>
      </c>
      <c r="B10" s="29" t="s">
        <v>9</v>
      </c>
      <c r="C10" s="34">
        <v>4.4000000000000004</v>
      </c>
      <c r="D10" s="34">
        <v>4.5</v>
      </c>
      <c r="E10" s="34">
        <v>-9.9999999999999645E-2</v>
      </c>
      <c r="F10" s="34">
        <v>146.4</v>
      </c>
      <c r="G10" s="34">
        <v>1622.2</v>
      </c>
      <c r="H10" s="34">
        <v>11.1</v>
      </c>
      <c r="I10" s="41">
        <v>4.3</v>
      </c>
      <c r="J10" s="42">
        <v>4.24</v>
      </c>
      <c r="K10" s="42">
        <f t="shared" si="0"/>
        <v>5.9999999999999609E-2</v>
      </c>
    </row>
    <row r="11" spans="1:11" ht="12" customHeight="1" x14ac:dyDescent="0.25">
      <c r="A11" s="4">
        <v>5</v>
      </c>
      <c r="B11" s="29" t="s">
        <v>10</v>
      </c>
      <c r="C11" s="34">
        <v>4.3</v>
      </c>
      <c r="D11" s="34">
        <v>4.0999999999999996</v>
      </c>
      <c r="E11" s="34">
        <v>0.20000000000000018</v>
      </c>
      <c r="F11" s="34">
        <v>130.30000000000001</v>
      </c>
      <c r="G11" s="34">
        <v>1565.1</v>
      </c>
      <c r="H11" s="34">
        <v>12</v>
      </c>
      <c r="I11" s="41">
        <v>3.64</v>
      </c>
      <c r="J11" s="42">
        <v>4.12</v>
      </c>
      <c r="K11" s="42">
        <f t="shared" si="0"/>
        <v>-0.48</v>
      </c>
    </row>
    <row r="12" spans="1:11" ht="12" customHeight="1" x14ac:dyDescent="0.25">
      <c r="A12" s="4">
        <v>6</v>
      </c>
      <c r="B12" s="29" t="s">
        <v>11</v>
      </c>
      <c r="C12" s="34">
        <v>4.2</v>
      </c>
      <c r="D12" s="34">
        <v>4.0999999999999996</v>
      </c>
      <c r="E12" s="34">
        <v>0.10000000000000053</v>
      </c>
      <c r="F12" s="34">
        <v>132.6</v>
      </c>
      <c r="G12" s="34">
        <v>1516.7</v>
      </c>
      <c r="H12" s="34">
        <v>11.4</v>
      </c>
      <c r="I12" s="41">
        <v>3.47</v>
      </c>
      <c r="J12" s="42">
        <v>3.51</v>
      </c>
      <c r="K12" s="42">
        <f t="shared" si="0"/>
        <v>-3.9999999999999591E-2</v>
      </c>
    </row>
    <row r="13" spans="1:11" ht="12" customHeight="1" x14ac:dyDescent="0.25">
      <c r="A13" s="4">
        <v>7</v>
      </c>
      <c r="B13" s="29" t="s">
        <v>12</v>
      </c>
      <c r="C13" s="34">
        <v>4.2</v>
      </c>
      <c r="D13" s="34">
        <v>4.2</v>
      </c>
      <c r="E13" s="34">
        <v>0</v>
      </c>
      <c r="F13" s="34">
        <v>134.69999999999999</v>
      </c>
      <c r="G13" s="34">
        <v>1549.7</v>
      </c>
      <c r="H13" s="34">
        <v>11.5</v>
      </c>
      <c r="I13" s="41">
        <v>4.08</v>
      </c>
      <c r="J13" s="42">
        <v>3.99</v>
      </c>
      <c r="K13" s="42">
        <f t="shared" si="0"/>
        <v>8.9999999999999858E-2</v>
      </c>
    </row>
    <row r="14" spans="1:11" ht="12" customHeight="1" x14ac:dyDescent="0.25">
      <c r="A14" s="4">
        <v>8</v>
      </c>
      <c r="B14" s="29" t="s">
        <v>13</v>
      </c>
      <c r="C14" s="34">
        <v>3.9</v>
      </c>
      <c r="D14" s="34">
        <v>3.8</v>
      </c>
      <c r="E14" s="34">
        <v>0.10000000000000009</v>
      </c>
      <c r="F14" s="34">
        <v>127.3</v>
      </c>
      <c r="G14" s="34">
        <v>1429</v>
      </c>
      <c r="H14" s="34">
        <v>11.2</v>
      </c>
      <c r="I14" s="41">
        <v>3.19</v>
      </c>
      <c r="J14" s="42">
        <v>3.43</v>
      </c>
      <c r="K14" s="42">
        <f t="shared" si="0"/>
        <v>-0.24000000000000021</v>
      </c>
    </row>
    <row r="15" spans="1:11" ht="12" customHeight="1" x14ac:dyDescent="0.25">
      <c r="A15" s="4">
        <v>9</v>
      </c>
      <c r="B15" s="29" t="s">
        <v>14</v>
      </c>
      <c r="C15" s="34">
        <v>4.0999999999999996</v>
      </c>
      <c r="D15" s="34">
        <v>4.3</v>
      </c>
      <c r="E15" s="34">
        <v>-0.20000000000000018</v>
      </c>
      <c r="F15" s="34">
        <v>125</v>
      </c>
      <c r="G15" s="34">
        <v>1512.1</v>
      </c>
      <c r="H15" s="34">
        <v>12.1</v>
      </c>
      <c r="I15" s="41">
        <v>4.0599999999999996</v>
      </c>
      <c r="J15" s="42">
        <v>3.96</v>
      </c>
      <c r="K15" s="42">
        <f t="shared" si="0"/>
        <v>9.9999999999999645E-2</v>
      </c>
    </row>
    <row r="16" spans="1:11" ht="12" customHeight="1" x14ac:dyDescent="0.25">
      <c r="A16" s="4">
        <v>10</v>
      </c>
      <c r="B16" s="29" t="s">
        <v>15</v>
      </c>
      <c r="C16" s="34">
        <v>4.3</v>
      </c>
      <c r="D16" s="34">
        <v>4.4000000000000004</v>
      </c>
      <c r="E16" s="34">
        <v>-0.10000000000000053</v>
      </c>
      <c r="F16" s="34">
        <v>143.19999999999999</v>
      </c>
      <c r="G16" s="34">
        <v>1552.6</v>
      </c>
      <c r="H16" s="34">
        <v>10.8</v>
      </c>
      <c r="I16" s="41">
        <v>4.0599999999999996</v>
      </c>
      <c r="J16" s="42">
        <v>4.07</v>
      </c>
      <c r="K16" s="42">
        <f t="shared" si="0"/>
        <v>-1.0000000000000675E-2</v>
      </c>
    </row>
    <row r="17" spans="1:11" ht="12" customHeight="1" x14ac:dyDescent="0.25">
      <c r="A17" s="4">
        <v>11</v>
      </c>
      <c r="B17" s="29" t="s">
        <v>16</v>
      </c>
      <c r="C17" s="34">
        <v>4.2</v>
      </c>
      <c r="D17" s="34">
        <v>4.3</v>
      </c>
      <c r="E17" s="34">
        <v>-9.9999999999999645E-2</v>
      </c>
      <c r="F17" s="34">
        <v>143.6</v>
      </c>
      <c r="G17" s="34">
        <v>1548.6</v>
      </c>
      <c r="H17" s="34">
        <v>10.8</v>
      </c>
      <c r="I17" s="41">
        <v>3.79</v>
      </c>
      <c r="J17" s="42">
        <v>3.71</v>
      </c>
      <c r="K17" s="42">
        <f t="shared" si="0"/>
        <v>8.0000000000000071E-2</v>
      </c>
    </row>
    <row r="18" spans="1:11" ht="12" customHeight="1" x14ac:dyDescent="0.25">
      <c r="A18" s="4">
        <v>12</v>
      </c>
      <c r="B18" s="29" t="s">
        <v>17</v>
      </c>
      <c r="C18" s="34">
        <v>4.3</v>
      </c>
      <c r="D18" s="34">
        <v>4.3</v>
      </c>
      <c r="E18" s="34">
        <v>0</v>
      </c>
      <c r="F18" s="34">
        <v>131.69999999999999</v>
      </c>
      <c r="G18" s="34">
        <v>1567.2</v>
      </c>
      <c r="H18" s="34">
        <v>11.9</v>
      </c>
      <c r="I18" s="41">
        <v>3.51</v>
      </c>
      <c r="J18" s="42">
        <v>3.61</v>
      </c>
      <c r="K18" s="42">
        <f t="shared" si="0"/>
        <v>-0.10000000000000009</v>
      </c>
    </row>
    <row r="19" spans="1:11" ht="12" customHeight="1" x14ac:dyDescent="0.25">
      <c r="A19" s="4">
        <v>13</v>
      </c>
      <c r="B19" s="29" t="s">
        <v>18</v>
      </c>
      <c r="C19" s="34">
        <v>3.9</v>
      </c>
      <c r="D19" s="34">
        <v>3.8</v>
      </c>
      <c r="E19" s="34">
        <v>0.10000000000000009</v>
      </c>
      <c r="F19" s="34">
        <v>125.5</v>
      </c>
      <c r="G19" s="34">
        <v>1435.3</v>
      </c>
      <c r="H19" s="34">
        <v>11.4</v>
      </c>
      <c r="I19" s="41">
        <v>3.56</v>
      </c>
      <c r="J19" s="42">
        <v>3.84</v>
      </c>
      <c r="K19" s="42">
        <f t="shared" si="0"/>
        <v>-0.2799999999999998</v>
      </c>
    </row>
    <row r="20" spans="1:11" ht="12" customHeight="1" x14ac:dyDescent="0.25">
      <c r="A20" s="4">
        <v>14</v>
      </c>
      <c r="B20" s="29" t="s">
        <v>19</v>
      </c>
      <c r="C20" s="34">
        <v>4.0999999999999996</v>
      </c>
      <c r="D20" s="34">
        <v>4.0999999999999996</v>
      </c>
      <c r="E20" s="34">
        <v>0</v>
      </c>
      <c r="F20" s="34">
        <v>131.4</v>
      </c>
      <c r="G20" s="34">
        <v>1492.2</v>
      </c>
      <c r="H20" s="34">
        <v>11.4</v>
      </c>
      <c r="I20" s="41">
        <v>3.5</v>
      </c>
      <c r="J20" s="42">
        <v>3.58</v>
      </c>
      <c r="K20" s="42">
        <f t="shared" si="0"/>
        <v>-8.0000000000000071E-2</v>
      </c>
    </row>
    <row r="21" spans="1:11" ht="12" customHeight="1" x14ac:dyDescent="0.25">
      <c r="A21" s="4">
        <v>15</v>
      </c>
      <c r="B21" s="29" t="s">
        <v>20</v>
      </c>
      <c r="C21" s="34">
        <v>4</v>
      </c>
      <c r="D21" s="34">
        <v>3.9</v>
      </c>
      <c r="E21" s="34">
        <v>0.10000000000000009</v>
      </c>
      <c r="F21" s="34">
        <v>124.3</v>
      </c>
      <c r="G21" s="34">
        <v>1472.6</v>
      </c>
      <c r="H21" s="34">
        <v>11.8</v>
      </c>
      <c r="I21" s="41">
        <v>3.62</v>
      </c>
      <c r="J21" s="42">
        <v>3.72</v>
      </c>
      <c r="K21" s="42">
        <f t="shared" si="0"/>
        <v>-0.10000000000000009</v>
      </c>
    </row>
    <row r="22" spans="1:11" ht="12" customHeight="1" x14ac:dyDescent="0.25">
      <c r="A22" s="4">
        <v>16</v>
      </c>
      <c r="B22" s="29" t="s">
        <v>21</v>
      </c>
      <c r="C22" s="34">
        <v>4.4000000000000004</v>
      </c>
      <c r="D22" s="34">
        <v>4.3</v>
      </c>
      <c r="E22" s="34">
        <v>0.10000000000000053</v>
      </c>
      <c r="F22" s="34">
        <v>136.4</v>
      </c>
      <c r="G22" s="34">
        <v>1613.4</v>
      </c>
      <c r="H22" s="34">
        <v>11.8</v>
      </c>
      <c r="I22" s="41">
        <v>4.12</v>
      </c>
      <c r="J22" s="42">
        <v>4.43</v>
      </c>
      <c r="K22" s="42">
        <f t="shared" si="0"/>
        <v>-0.30999999999999961</v>
      </c>
    </row>
    <row r="23" spans="1:11" ht="12" customHeight="1" x14ac:dyDescent="0.25">
      <c r="A23" s="4">
        <v>17</v>
      </c>
      <c r="B23" s="29" t="s">
        <v>22</v>
      </c>
      <c r="C23" s="34">
        <v>3.7</v>
      </c>
      <c r="D23" s="34">
        <v>3.7</v>
      </c>
      <c r="E23" s="34">
        <v>0</v>
      </c>
      <c r="F23" s="34">
        <v>116.2</v>
      </c>
      <c r="G23" s="34">
        <v>1350.6</v>
      </c>
      <c r="H23" s="34">
        <v>11.6</v>
      </c>
      <c r="I23" s="41">
        <v>3.09</v>
      </c>
      <c r="J23" s="42">
        <v>3.19</v>
      </c>
      <c r="K23" s="42">
        <f t="shared" si="0"/>
        <v>-0.10000000000000009</v>
      </c>
    </row>
    <row r="24" spans="1:11" ht="12" customHeight="1" x14ac:dyDescent="0.25">
      <c r="A24" s="4">
        <v>18</v>
      </c>
      <c r="B24" s="29" t="s">
        <v>23</v>
      </c>
      <c r="C24" s="34">
        <v>4.9000000000000004</v>
      </c>
      <c r="D24" s="34">
        <v>4.8</v>
      </c>
      <c r="E24" s="34">
        <v>0.10000000000000053</v>
      </c>
      <c r="F24" s="34">
        <v>134.5</v>
      </c>
      <c r="G24" s="34">
        <v>1788.6</v>
      </c>
      <c r="H24" s="34">
        <v>13.3</v>
      </c>
      <c r="I24" s="41">
        <v>4.5199999999999996</v>
      </c>
      <c r="J24" s="42">
        <v>4.38</v>
      </c>
      <c r="K24" s="42">
        <f t="shared" si="0"/>
        <v>0.13999999999999968</v>
      </c>
    </row>
    <row r="25" spans="1:11" ht="12" customHeight="1" x14ac:dyDescent="0.25">
      <c r="A25" s="4">
        <v>19</v>
      </c>
      <c r="B25" s="29" t="s">
        <v>24</v>
      </c>
      <c r="C25" s="34">
        <v>4.4000000000000004</v>
      </c>
      <c r="D25" s="34">
        <v>4.4000000000000004</v>
      </c>
      <c r="E25" s="34">
        <v>0</v>
      </c>
      <c r="F25" s="34">
        <v>133.9</v>
      </c>
      <c r="G25" s="34">
        <v>1591.9</v>
      </c>
      <c r="H25" s="34">
        <v>11.9</v>
      </c>
      <c r="I25" s="41">
        <v>4.24</v>
      </c>
      <c r="J25" s="42">
        <v>4.32</v>
      </c>
      <c r="K25" s="42">
        <f t="shared" si="0"/>
        <v>-8.0000000000000071E-2</v>
      </c>
    </row>
    <row r="26" spans="1:11" ht="12" customHeight="1" x14ac:dyDescent="0.25">
      <c r="A26" s="4">
        <v>20</v>
      </c>
      <c r="B26" s="29" t="s">
        <v>25</v>
      </c>
      <c r="C26" s="34">
        <v>4.0999999999999996</v>
      </c>
      <c r="D26" s="34">
        <v>4.0999999999999996</v>
      </c>
      <c r="E26" s="34">
        <v>0</v>
      </c>
      <c r="F26" s="34">
        <v>127.9</v>
      </c>
      <c r="G26" s="34">
        <v>1506.2</v>
      </c>
      <c r="H26" s="34">
        <v>11.8</v>
      </c>
      <c r="I26" s="41">
        <v>3.7</v>
      </c>
      <c r="J26" s="42">
        <v>3.77</v>
      </c>
      <c r="K26" s="42">
        <f t="shared" si="0"/>
        <v>-6.999999999999984E-2</v>
      </c>
    </row>
    <row r="27" spans="1:11" ht="12" customHeight="1" x14ac:dyDescent="0.25">
      <c r="A27" s="4">
        <v>21</v>
      </c>
      <c r="B27" s="29" t="s">
        <v>26</v>
      </c>
      <c r="C27" s="34">
        <v>3.7</v>
      </c>
      <c r="D27" s="34">
        <v>3.9</v>
      </c>
      <c r="E27" s="34">
        <v>-0.19999999999999973</v>
      </c>
      <c r="F27" s="34">
        <v>120.8</v>
      </c>
      <c r="G27" s="34">
        <v>1363.2</v>
      </c>
      <c r="H27" s="34">
        <v>11.3</v>
      </c>
      <c r="I27" s="41">
        <v>2.85</v>
      </c>
      <c r="J27" s="42">
        <v>3</v>
      </c>
      <c r="K27" s="42">
        <f t="shared" si="0"/>
        <v>-0.14999999999999991</v>
      </c>
    </row>
    <row r="28" spans="1:11" ht="12" customHeight="1" x14ac:dyDescent="0.25">
      <c r="A28" s="4">
        <v>22</v>
      </c>
      <c r="B28" s="29" t="s">
        <v>27</v>
      </c>
      <c r="C28" s="34">
        <v>4.4000000000000004</v>
      </c>
      <c r="D28" s="34">
        <v>4.4000000000000004</v>
      </c>
      <c r="E28" s="34">
        <v>0</v>
      </c>
      <c r="F28" s="34">
        <v>129.30000000000001</v>
      </c>
      <c r="G28" s="34">
        <v>1613.8</v>
      </c>
      <c r="H28" s="34">
        <v>12.5</v>
      </c>
      <c r="I28" s="41">
        <v>4.24</v>
      </c>
      <c r="J28" s="42">
        <v>4.1900000000000004</v>
      </c>
      <c r="K28" s="42">
        <f t="shared" si="0"/>
        <v>4.9999999999999822E-2</v>
      </c>
    </row>
    <row r="29" spans="1:11" ht="12" customHeight="1" x14ac:dyDescent="0.25">
      <c r="A29" s="4">
        <v>23</v>
      </c>
      <c r="B29" s="29" t="s">
        <v>28</v>
      </c>
      <c r="C29" s="34">
        <v>4.5</v>
      </c>
      <c r="D29" s="34">
        <v>4.4000000000000004</v>
      </c>
      <c r="E29" s="34">
        <v>9.9999999999999645E-2</v>
      </c>
      <c r="F29" s="34">
        <v>142.6</v>
      </c>
      <c r="G29" s="34">
        <v>1636.2</v>
      </c>
      <c r="H29" s="34">
        <v>11.5</v>
      </c>
      <c r="I29" s="41">
        <v>4.13</v>
      </c>
      <c r="J29" s="42">
        <v>4.1500000000000004</v>
      </c>
      <c r="K29" s="42">
        <f t="shared" si="0"/>
        <v>-2.0000000000000462E-2</v>
      </c>
    </row>
    <row r="30" spans="1:11" ht="12" customHeight="1" x14ac:dyDescent="0.25">
      <c r="A30" s="5">
        <v>24</v>
      </c>
      <c r="B30" s="30" t="s">
        <v>29</v>
      </c>
      <c r="C30" s="34"/>
      <c r="D30" s="34"/>
      <c r="E30" s="34"/>
      <c r="F30" s="34"/>
      <c r="G30" s="34"/>
      <c r="H30" s="34"/>
      <c r="I30" s="41"/>
      <c r="J30" s="42"/>
      <c r="K30" s="42"/>
    </row>
    <row r="31" spans="1:11" ht="12" customHeight="1" x14ac:dyDescent="0.25">
      <c r="A31" s="4">
        <v>25</v>
      </c>
      <c r="B31" s="29" t="s">
        <v>30</v>
      </c>
      <c r="C31" s="34">
        <v>4.2</v>
      </c>
      <c r="D31" s="34">
        <v>4.3</v>
      </c>
      <c r="E31" s="34">
        <v>-9.9999999999999645E-2</v>
      </c>
      <c r="F31" s="34">
        <v>140</v>
      </c>
      <c r="G31" s="34">
        <v>1534.2</v>
      </c>
      <c r="H31" s="34">
        <v>11</v>
      </c>
      <c r="I31" s="41">
        <v>4.4400000000000004</v>
      </c>
      <c r="J31" s="42">
        <v>4.28</v>
      </c>
      <c r="K31" s="42">
        <f t="shared" si="0"/>
        <v>0.16000000000000014</v>
      </c>
    </row>
    <row r="32" spans="1:11" ht="12" customHeight="1" x14ac:dyDescent="0.25">
      <c r="A32" s="4">
        <v>26</v>
      </c>
      <c r="B32" s="29" t="s">
        <v>31</v>
      </c>
      <c r="C32" s="34">
        <v>4.3</v>
      </c>
      <c r="D32" s="34">
        <v>4.2</v>
      </c>
      <c r="E32" s="34">
        <v>9.9999999999999645E-2</v>
      </c>
      <c r="F32" s="34">
        <v>125.2</v>
      </c>
      <c r="G32" s="34">
        <v>1560.4</v>
      </c>
      <c r="H32" s="34">
        <v>12.5</v>
      </c>
      <c r="I32" s="41">
        <v>4.63</v>
      </c>
      <c r="J32" s="42">
        <v>4.18</v>
      </c>
      <c r="K32" s="42">
        <f t="shared" si="0"/>
        <v>0.45000000000000018</v>
      </c>
    </row>
    <row r="33" spans="1:11" ht="12" customHeight="1" x14ac:dyDescent="0.25">
      <c r="A33" s="4">
        <v>27</v>
      </c>
      <c r="B33" s="29" t="s">
        <v>32</v>
      </c>
      <c r="C33" s="34">
        <v>4.9000000000000004</v>
      </c>
      <c r="D33" s="34">
        <v>5</v>
      </c>
      <c r="E33" s="34">
        <v>-9.9999999999999645E-2</v>
      </c>
      <c r="F33" s="34">
        <v>144.19999999999999</v>
      </c>
      <c r="G33" s="34">
        <v>1804.8</v>
      </c>
      <c r="H33" s="34">
        <v>12.5</v>
      </c>
      <c r="I33" s="41">
        <v>5.77</v>
      </c>
      <c r="J33" s="42">
        <v>5.44</v>
      </c>
      <c r="K33" s="42">
        <f t="shared" si="0"/>
        <v>0.32999999999999918</v>
      </c>
    </row>
    <row r="34" spans="1:11" ht="12" customHeight="1" x14ac:dyDescent="0.25">
      <c r="A34" s="4">
        <v>28</v>
      </c>
      <c r="B34" s="29" t="s">
        <v>33</v>
      </c>
      <c r="C34" s="34">
        <v>4.8</v>
      </c>
      <c r="D34" s="34">
        <v>4.8</v>
      </c>
      <c r="E34" s="34">
        <v>0</v>
      </c>
      <c r="F34" s="34">
        <v>130.9</v>
      </c>
      <c r="G34" s="34">
        <v>1767</v>
      </c>
      <c r="H34" s="34">
        <v>13.5</v>
      </c>
      <c r="I34" s="41">
        <v>4.4400000000000004</v>
      </c>
      <c r="J34" s="42">
        <v>4.59</v>
      </c>
      <c r="K34" s="42">
        <f t="shared" si="0"/>
        <v>-0.14999999999999947</v>
      </c>
    </row>
    <row r="35" spans="1:11" ht="12" customHeight="1" x14ac:dyDescent="0.25">
      <c r="A35" s="4">
        <v>29</v>
      </c>
      <c r="B35" s="29" t="s">
        <v>34</v>
      </c>
      <c r="C35" s="34">
        <v>5</v>
      </c>
      <c r="D35" s="34">
        <v>4.8</v>
      </c>
      <c r="E35" s="34">
        <v>0.20000000000000018</v>
      </c>
      <c r="F35" s="34">
        <v>126.4</v>
      </c>
      <c r="G35" s="34">
        <v>1839.4</v>
      </c>
      <c r="H35" s="34">
        <v>14.6</v>
      </c>
      <c r="I35" s="41">
        <v>4.9800000000000004</v>
      </c>
      <c r="J35" s="42">
        <v>4.8099999999999996</v>
      </c>
      <c r="K35" s="42">
        <f t="shared" si="0"/>
        <v>0.17000000000000082</v>
      </c>
    </row>
    <row r="36" spans="1:11" ht="12" customHeight="1" x14ac:dyDescent="0.25">
      <c r="A36" s="4">
        <v>30</v>
      </c>
      <c r="B36" s="29" t="s">
        <v>35</v>
      </c>
      <c r="C36" s="34">
        <v>4.5</v>
      </c>
      <c r="D36" s="34">
        <v>4.5</v>
      </c>
      <c r="E36" s="34">
        <v>0</v>
      </c>
      <c r="F36" s="34">
        <v>140</v>
      </c>
      <c r="G36" s="34">
        <v>1625.9</v>
      </c>
      <c r="H36" s="34">
        <v>11.6</v>
      </c>
      <c r="I36" s="41">
        <v>4.53</v>
      </c>
      <c r="J36" s="42">
        <v>4.1900000000000004</v>
      </c>
      <c r="K36" s="42">
        <f t="shared" si="0"/>
        <v>0.33999999999999986</v>
      </c>
    </row>
    <row r="37" spans="1:11" ht="12" customHeight="1" x14ac:dyDescent="0.25">
      <c r="A37" s="4">
        <v>31</v>
      </c>
      <c r="B37" s="29" t="s">
        <v>36</v>
      </c>
      <c r="C37" s="34">
        <v>4.5999999999999996</v>
      </c>
      <c r="D37" s="34">
        <v>4.4000000000000004</v>
      </c>
      <c r="E37" s="34">
        <v>0.19999999999999929</v>
      </c>
      <c r="F37" s="34">
        <v>138</v>
      </c>
      <c r="G37" s="34">
        <v>1676.8</v>
      </c>
      <c r="H37" s="34">
        <v>12.1</v>
      </c>
      <c r="I37" s="41">
        <v>4.1100000000000003</v>
      </c>
      <c r="J37" s="42">
        <v>4.25</v>
      </c>
      <c r="K37" s="42">
        <f t="shared" si="0"/>
        <v>-0.13999999999999968</v>
      </c>
    </row>
    <row r="38" spans="1:11" ht="12" customHeight="1" x14ac:dyDescent="0.25">
      <c r="A38" s="4">
        <v>32</v>
      </c>
      <c r="B38" s="29" t="s">
        <v>37</v>
      </c>
      <c r="C38" s="34">
        <v>4.8</v>
      </c>
      <c r="D38" s="34">
        <v>4.7</v>
      </c>
      <c r="E38" s="34">
        <v>9.9999999999999645E-2</v>
      </c>
      <c r="F38" s="34">
        <v>136.19999999999999</v>
      </c>
      <c r="G38" s="34">
        <v>1754.1</v>
      </c>
      <c r="H38" s="34">
        <v>12.9</v>
      </c>
      <c r="I38" s="41">
        <v>4.55</v>
      </c>
      <c r="J38" s="42">
        <v>4.6900000000000004</v>
      </c>
      <c r="K38" s="42">
        <f t="shared" si="0"/>
        <v>-0.14000000000000057</v>
      </c>
    </row>
    <row r="39" spans="1:11" ht="12" customHeight="1" x14ac:dyDescent="0.25">
      <c r="A39" s="4">
        <v>33</v>
      </c>
      <c r="B39" s="29" t="s">
        <v>38</v>
      </c>
      <c r="C39" s="34">
        <v>4.9000000000000004</v>
      </c>
      <c r="D39" s="34">
        <v>4.7</v>
      </c>
      <c r="E39" s="34">
        <v>0.20000000000000018</v>
      </c>
      <c r="F39" s="34">
        <v>127.3</v>
      </c>
      <c r="G39" s="34">
        <v>1799.7</v>
      </c>
      <c r="H39" s="34">
        <v>14.1</v>
      </c>
      <c r="I39" s="41">
        <v>4.84</v>
      </c>
      <c r="J39" s="42">
        <v>4.6100000000000003</v>
      </c>
      <c r="K39" s="42">
        <f t="shared" si="0"/>
        <v>0.22999999999999954</v>
      </c>
    </row>
    <row r="40" spans="1:11" ht="12" customHeight="1" x14ac:dyDescent="0.25">
      <c r="A40" s="4">
        <v>34</v>
      </c>
      <c r="B40" s="29" t="s">
        <v>39</v>
      </c>
      <c r="C40" s="34">
        <v>4.3</v>
      </c>
      <c r="D40" s="34">
        <v>4.4000000000000004</v>
      </c>
      <c r="E40" s="34">
        <v>-0.10000000000000053</v>
      </c>
      <c r="F40" s="34">
        <v>131.9</v>
      </c>
      <c r="G40" s="34">
        <v>1576.4</v>
      </c>
      <c r="H40" s="34">
        <v>12</v>
      </c>
      <c r="I40" s="41">
        <v>4</v>
      </c>
      <c r="J40" s="42">
        <v>4.03</v>
      </c>
      <c r="K40" s="42">
        <f t="shared" si="0"/>
        <v>-3.0000000000000249E-2</v>
      </c>
    </row>
    <row r="41" spans="1:11" ht="12" customHeight="1" x14ac:dyDescent="0.25">
      <c r="A41" s="4">
        <v>35</v>
      </c>
      <c r="B41" s="29" t="s">
        <v>40</v>
      </c>
      <c r="C41" s="34">
        <v>4.7</v>
      </c>
      <c r="D41" s="34">
        <v>4.5999999999999996</v>
      </c>
      <c r="E41" s="34">
        <v>0.10000000000000053</v>
      </c>
      <c r="F41" s="34">
        <v>130.69999999999999</v>
      </c>
      <c r="G41" s="34">
        <v>1722.1</v>
      </c>
      <c r="H41" s="34">
        <v>13.2</v>
      </c>
      <c r="I41" s="41">
        <v>4.7</v>
      </c>
      <c r="J41" s="42">
        <v>4.6900000000000004</v>
      </c>
      <c r="K41" s="42">
        <f t="shared" si="0"/>
        <v>9.9999999999997868E-3</v>
      </c>
    </row>
    <row r="42" spans="1:11" ht="12" customHeight="1" x14ac:dyDescent="0.25">
      <c r="A42" s="4">
        <v>36</v>
      </c>
      <c r="B42" s="29" t="s">
        <v>41</v>
      </c>
      <c r="C42" s="34">
        <v>4.5999999999999996</v>
      </c>
      <c r="D42" s="34">
        <v>4.5999999999999996</v>
      </c>
      <c r="E42" s="34">
        <v>0</v>
      </c>
      <c r="F42" s="34">
        <v>142.1</v>
      </c>
      <c r="G42" s="34">
        <v>1688</v>
      </c>
      <c r="H42" s="34">
        <v>11.9</v>
      </c>
      <c r="I42" s="41">
        <v>4.45</v>
      </c>
      <c r="J42" s="42">
        <v>4.33</v>
      </c>
      <c r="K42" s="42">
        <f t="shared" si="0"/>
        <v>0.12000000000000011</v>
      </c>
    </row>
    <row r="43" spans="1:11" s="13" customFormat="1" ht="12" customHeight="1" x14ac:dyDescent="0.25">
      <c r="A43" s="5">
        <v>37</v>
      </c>
      <c r="B43" s="30" t="s">
        <v>42</v>
      </c>
      <c r="C43" s="34"/>
      <c r="D43" s="34"/>
      <c r="E43" s="34"/>
      <c r="F43" s="34"/>
      <c r="G43" s="34"/>
      <c r="H43" s="34"/>
      <c r="I43" s="41"/>
      <c r="J43" s="42"/>
      <c r="K43" s="42"/>
    </row>
    <row r="44" spans="1:11" ht="12" customHeight="1" x14ac:dyDescent="0.25">
      <c r="A44" s="4">
        <v>38</v>
      </c>
      <c r="B44" s="29" t="s">
        <v>43</v>
      </c>
      <c r="C44" s="34">
        <v>4.5999999999999996</v>
      </c>
      <c r="D44" s="34">
        <v>4.4000000000000004</v>
      </c>
      <c r="E44" s="34">
        <v>0.19999999999999929</v>
      </c>
      <c r="F44" s="34">
        <v>150.19999999999999</v>
      </c>
      <c r="G44" s="34">
        <v>1662.7</v>
      </c>
      <c r="H44" s="34">
        <v>11.1</v>
      </c>
      <c r="I44" s="41">
        <v>4.9400000000000004</v>
      </c>
      <c r="J44" s="42">
        <v>4.84</v>
      </c>
      <c r="K44" s="42">
        <f t="shared" si="0"/>
        <v>0.10000000000000053</v>
      </c>
    </row>
    <row r="45" spans="1:11" ht="12" customHeight="1" x14ac:dyDescent="0.25">
      <c r="A45" s="4">
        <v>39</v>
      </c>
      <c r="B45" s="29" t="s">
        <v>44</v>
      </c>
      <c r="C45" s="34">
        <v>4</v>
      </c>
      <c r="D45" s="34">
        <v>4.0999999999999996</v>
      </c>
      <c r="E45" s="34">
        <v>-9.9999999999999645E-2</v>
      </c>
      <c r="F45" s="34">
        <v>131</v>
      </c>
      <c r="G45" s="34">
        <v>1453.5</v>
      </c>
      <c r="H45" s="34">
        <v>11.1</v>
      </c>
      <c r="I45" s="41">
        <v>3.92</v>
      </c>
      <c r="J45" s="42">
        <v>4.0599999999999996</v>
      </c>
      <c r="K45" s="42">
        <f t="shared" si="0"/>
        <v>-0.13999999999999968</v>
      </c>
    </row>
    <row r="46" spans="1:11" ht="12" customHeight="1" x14ac:dyDescent="0.25">
      <c r="A46" s="4">
        <v>40</v>
      </c>
      <c r="B46" s="29" t="s">
        <v>45</v>
      </c>
      <c r="C46" s="35" t="s">
        <v>111</v>
      </c>
      <c r="D46" s="35" t="s">
        <v>111</v>
      </c>
      <c r="E46" s="35" t="s">
        <v>111</v>
      </c>
      <c r="F46" s="35" t="s">
        <v>111</v>
      </c>
      <c r="G46" s="35" t="s">
        <v>111</v>
      </c>
      <c r="H46" s="35" t="s">
        <v>111</v>
      </c>
      <c r="I46" s="43">
        <v>5.34</v>
      </c>
      <c r="J46" s="44">
        <v>5.21</v>
      </c>
      <c r="K46" s="42">
        <f t="shared" si="0"/>
        <v>0.12999999999999989</v>
      </c>
    </row>
    <row r="47" spans="1:11" ht="12" customHeight="1" x14ac:dyDescent="0.25">
      <c r="A47" s="4">
        <v>41</v>
      </c>
      <c r="B47" s="29" t="s">
        <v>46</v>
      </c>
      <c r="C47" s="34">
        <v>5.3</v>
      </c>
      <c r="D47" s="34">
        <v>5.2</v>
      </c>
      <c r="E47" s="34">
        <v>9.9999999999999645E-2</v>
      </c>
      <c r="F47" s="34">
        <v>150.4</v>
      </c>
      <c r="G47" s="34">
        <v>1938.7</v>
      </c>
      <c r="H47" s="34">
        <v>12.9</v>
      </c>
      <c r="I47" s="41">
        <v>4.62</v>
      </c>
      <c r="J47" s="42">
        <v>4.53</v>
      </c>
      <c r="K47" s="42">
        <f t="shared" si="0"/>
        <v>8.9999999999999858E-2</v>
      </c>
    </row>
    <row r="48" spans="1:11" ht="12" customHeight="1" x14ac:dyDescent="0.25">
      <c r="A48" s="4">
        <v>42</v>
      </c>
      <c r="B48" s="29" t="s">
        <v>47</v>
      </c>
      <c r="C48" s="34">
        <v>5</v>
      </c>
      <c r="D48" s="34">
        <v>4.7</v>
      </c>
      <c r="E48" s="34">
        <v>0.29999999999999982</v>
      </c>
      <c r="F48" s="34">
        <v>131.30000000000001</v>
      </c>
      <c r="G48" s="34">
        <v>1821.9</v>
      </c>
      <c r="H48" s="34">
        <v>13.9</v>
      </c>
      <c r="I48" s="41">
        <v>5.03</v>
      </c>
      <c r="J48" s="42">
        <v>4.8899999999999997</v>
      </c>
      <c r="K48" s="42">
        <f t="shared" si="0"/>
        <v>0.14000000000000057</v>
      </c>
    </row>
    <row r="49" spans="1:11" ht="12" customHeight="1" x14ac:dyDescent="0.25">
      <c r="A49" s="4">
        <v>43</v>
      </c>
      <c r="B49" s="29" t="s">
        <v>48</v>
      </c>
      <c r="C49" s="34">
        <v>4.8</v>
      </c>
      <c r="D49" s="34">
        <v>4.5999999999999996</v>
      </c>
      <c r="E49" s="34">
        <v>0.20000000000000018</v>
      </c>
      <c r="F49" s="34">
        <v>143.80000000000001</v>
      </c>
      <c r="G49" s="34">
        <v>1755.2</v>
      </c>
      <c r="H49" s="34">
        <v>12.2</v>
      </c>
      <c r="I49" s="41">
        <v>4.17</v>
      </c>
      <c r="J49" s="42">
        <v>3.98</v>
      </c>
      <c r="K49" s="42">
        <f t="shared" si="0"/>
        <v>0.18999999999999995</v>
      </c>
    </row>
    <row r="50" spans="1:11" ht="12" customHeight="1" x14ac:dyDescent="0.25">
      <c r="A50" s="4">
        <v>44</v>
      </c>
      <c r="B50" s="29" t="s">
        <v>49</v>
      </c>
      <c r="C50" s="34">
        <v>5.2</v>
      </c>
      <c r="D50" s="34">
        <v>5.0999999999999996</v>
      </c>
      <c r="E50" s="34">
        <v>0.10000000000000053</v>
      </c>
      <c r="F50" s="34">
        <v>151.30000000000001</v>
      </c>
      <c r="G50" s="34">
        <v>1915.9</v>
      </c>
      <c r="H50" s="34">
        <v>12.7</v>
      </c>
      <c r="I50" s="41">
        <v>4.91</v>
      </c>
      <c r="J50" s="42">
        <v>5.07</v>
      </c>
      <c r="K50" s="42">
        <f t="shared" si="0"/>
        <v>-0.16000000000000014</v>
      </c>
    </row>
    <row r="51" spans="1:11" ht="12" customHeight="1" x14ac:dyDescent="0.25">
      <c r="A51" s="4">
        <v>45</v>
      </c>
      <c r="B51" s="29" t="s">
        <v>50</v>
      </c>
      <c r="C51" s="34">
        <v>4.5</v>
      </c>
      <c r="D51" s="34">
        <v>4.5999999999999996</v>
      </c>
      <c r="E51" s="34">
        <v>-9.9999999999999645E-2</v>
      </c>
      <c r="F51" s="34">
        <v>134.30000000000001</v>
      </c>
      <c r="G51" s="34">
        <v>1652.4</v>
      </c>
      <c r="H51" s="34">
        <v>12.3</v>
      </c>
      <c r="I51" s="41">
        <v>4.3</v>
      </c>
      <c r="J51" s="42">
        <v>4.41</v>
      </c>
      <c r="K51" s="42">
        <f t="shared" si="0"/>
        <v>-0.11000000000000032</v>
      </c>
    </row>
    <row r="52" spans="1:11" ht="12" customHeight="1" x14ac:dyDescent="0.25">
      <c r="A52" s="4">
        <v>46</v>
      </c>
      <c r="B52" s="29" t="s">
        <v>51</v>
      </c>
      <c r="C52" s="34">
        <v>5.0999999999999996</v>
      </c>
      <c r="D52" s="34">
        <v>4.9000000000000004</v>
      </c>
      <c r="E52" s="34">
        <v>0.19999999999999929</v>
      </c>
      <c r="F52" s="34">
        <v>144</v>
      </c>
      <c r="G52" s="34">
        <v>1874.9</v>
      </c>
      <c r="H52" s="34">
        <v>13</v>
      </c>
      <c r="I52" s="41">
        <v>5.03</v>
      </c>
      <c r="J52" s="42">
        <v>5.0599999999999996</v>
      </c>
      <c r="K52" s="42">
        <f t="shared" si="0"/>
        <v>-2.9999999999999361E-2</v>
      </c>
    </row>
    <row r="53" spans="1:11" ht="12" customHeight="1" x14ac:dyDescent="0.25">
      <c r="A53" s="4">
        <v>47</v>
      </c>
      <c r="B53" s="29" t="s">
        <v>52</v>
      </c>
      <c r="C53" s="34">
        <v>5.2</v>
      </c>
      <c r="D53" s="34">
        <v>4.9000000000000004</v>
      </c>
      <c r="E53" s="34">
        <v>0.29999999999999982</v>
      </c>
      <c r="F53" s="34">
        <v>134.80000000000001</v>
      </c>
      <c r="G53" s="34">
        <v>1906.4</v>
      </c>
      <c r="H53" s="34">
        <v>14.1</v>
      </c>
      <c r="I53" s="41">
        <v>4.82</v>
      </c>
      <c r="J53" s="42">
        <v>4.82</v>
      </c>
      <c r="K53" s="42">
        <f t="shared" si="0"/>
        <v>0</v>
      </c>
    </row>
    <row r="54" spans="1:11" s="13" customFormat="1" ht="12" customHeight="1" x14ac:dyDescent="0.25">
      <c r="A54" s="5">
        <v>48</v>
      </c>
      <c r="B54" s="30" t="s">
        <v>2</v>
      </c>
      <c r="C54" s="34"/>
      <c r="D54" s="34"/>
      <c r="E54" s="34"/>
      <c r="F54" s="34"/>
      <c r="G54" s="34"/>
      <c r="H54" s="34"/>
      <c r="I54" s="41"/>
      <c r="J54" s="7"/>
      <c r="K54" s="42"/>
    </row>
    <row r="55" spans="1:11" ht="12" customHeight="1" x14ac:dyDescent="0.25">
      <c r="A55" s="4">
        <v>49</v>
      </c>
      <c r="B55" s="29" t="s">
        <v>53</v>
      </c>
      <c r="C55" s="34">
        <v>4.9000000000000004</v>
      </c>
      <c r="D55" s="34">
        <v>4.8</v>
      </c>
      <c r="E55" s="34">
        <v>0.10000000000000053</v>
      </c>
      <c r="F55" s="34">
        <v>148.19999999999999</v>
      </c>
      <c r="G55" s="34">
        <v>1779.9</v>
      </c>
      <c r="H55" s="34">
        <v>12</v>
      </c>
      <c r="I55" s="41">
        <v>4.37</v>
      </c>
      <c r="J55" s="42">
        <v>4.53</v>
      </c>
      <c r="K55" s="42">
        <f t="shared" si="0"/>
        <v>-0.16000000000000014</v>
      </c>
    </row>
    <row r="56" spans="1:11" ht="12" customHeight="1" x14ac:dyDescent="0.25">
      <c r="A56" s="4">
        <v>50</v>
      </c>
      <c r="B56" s="29" t="s">
        <v>54</v>
      </c>
      <c r="C56" s="34">
        <v>5.4</v>
      </c>
      <c r="D56" s="34">
        <v>5.0999999999999996</v>
      </c>
      <c r="E56" s="34">
        <v>0.30000000000000071</v>
      </c>
      <c r="F56" s="34">
        <v>146.9</v>
      </c>
      <c r="G56" s="34">
        <v>1957.4</v>
      </c>
      <c r="H56" s="34">
        <v>13.3</v>
      </c>
      <c r="I56" s="41">
        <v>3.81</v>
      </c>
      <c r="J56" s="42">
        <v>4.25</v>
      </c>
      <c r="K56" s="42">
        <f t="shared" si="0"/>
        <v>-0.43999999999999995</v>
      </c>
    </row>
    <row r="57" spans="1:11" ht="12" customHeight="1" x14ac:dyDescent="0.25">
      <c r="A57" s="4">
        <v>51</v>
      </c>
      <c r="B57" s="29" t="s">
        <v>55</v>
      </c>
      <c r="C57" s="34">
        <v>5.0999999999999996</v>
      </c>
      <c r="D57" s="34">
        <v>5</v>
      </c>
      <c r="E57" s="34">
        <v>9.9999999999999645E-2</v>
      </c>
      <c r="F57" s="34">
        <v>156.1</v>
      </c>
      <c r="G57" s="34">
        <v>1844.8</v>
      </c>
      <c r="H57" s="34">
        <v>11.8</v>
      </c>
      <c r="I57" s="41">
        <v>4.87</v>
      </c>
      <c r="J57" s="42">
        <v>5.2</v>
      </c>
      <c r="K57" s="42">
        <f t="shared" si="0"/>
        <v>-0.33000000000000007</v>
      </c>
    </row>
    <row r="58" spans="1:11" ht="12" customHeight="1" x14ac:dyDescent="0.25">
      <c r="A58" s="4">
        <v>52</v>
      </c>
      <c r="B58" s="29" t="s">
        <v>56</v>
      </c>
      <c r="C58" s="34">
        <v>5.3</v>
      </c>
      <c r="D58" s="34">
        <v>5.0999999999999996</v>
      </c>
      <c r="E58" s="34">
        <v>0.20000000000000018</v>
      </c>
      <c r="F58" s="34">
        <v>143</v>
      </c>
      <c r="G58" s="34">
        <v>1949.6</v>
      </c>
      <c r="H58" s="34">
        <v>13.6</v>
      </c>
      <c r="I58" s="41">
        <v>5.45</v>
      </c>
      <c r="J58" s="42">
        <v>6.68</v>
      </c>
      <c r="K58" s="42">
        <f t="shared" si="0"/>
        <v>-1.2299999999999995</v>
      </c>
    </row>
    <row r="59" spans="1:11" ht="12" customHeight="1" x14ac:dyDescent="0.25">
      <c r="A59" s="4">
        <v>53</v>
      </c>
      <c r="B59" s="29" t="s">
        <v>57</v>
      </c>
      <c r="C59" s="34">
        <v>5.2</v>
      </c>
      <c r="D59" s="34">
        <v>5.4</v>
      </c>
      <c r="E59" s="34">
        <v>-0.20000000000000018</v>
      </c>
      <c r="F59" s="34">
        <v>145.80000000000001</v>
      </c>
      <c r="G59" s="34">
        <v>1887.4</v>
      </c>
      <c r="H59" s="34">
        <v>12.9</v>
      </c>
      <c r="I59" s="41">
        <v>5.07</v>
      </c>
      <c r="J59" s="42">
        <v>5.05</v>
      </c>
      <c r="K59" s="42">
        <f t="shared" si="0"/>
        <v>2.0000000000000462E-2</v>
      </c>
    </row>
    <row r="60" spans="1:11" ht="12" customHeight="1" x14ac:dyDescent="0.25">
      <c r="A60" s="4">
        <v>54</v>
      </c>
      <c r="B60" s="29" t="s">
        <v>58</v>
      </c>
      <c r="C60" s="34">
        <v>5.3</v>
      </c>
      <c r="D60" s="34">
        <v>5.3</v>
      </c>
      <c r="E60" s="34">
        <v>0</v>
      </c>
      <c r="F60" s="34">
        <v>143.4</v>
      </c>
      <c r="G60" s="34">
        <v>1952.3</v>
      </c>
      <c r="H60" s="34">
        <v>13.6</v>
      </c>
      <c r="I60" s="41">
        <v>4.58</v>
      </c>
      <c r="J60" s="42">
        <v>5.38</v>
      </c>
      <c r="K60" s="42">
        <f t="shared" si="0"/>
        <v>-0.79999999999999982</v>
      </c>
    </row>
    <row r="61" spans="1:11" ht="12" customHeight="1" x14ac:dyDescent="0.25">
      <c r="A61" s="4">
        <v>55</v>
      </c>
      <c r="B61" s="29" t="s">
        <v>59</v>
      </c>
      <c r="C61" s="34">
        <v>5.8</v>
      </c>
      <c r="D61" s="34">
        <v>5.9</v>
      </c>
      <c r="E61" s="34">
        <v>-0.10000000000000053</v>
      </c>
      <c r="F61" s="34">
        <v>158.80000000000001</v>
      </c>
      <c r="G61" s="34">
        <v>2101</v>
      </c>
      <c r="H61" s="34">
        <v>13.2</v>
      </c>
      <c r="I61" s="41">
        <v>5.89</v>
      </c>
      <c r="J61" s="42">
        <v>5.81</v>
      </c>
      <c r="K61" s="42">
        <f t="shared" si="0"/>
        <v>8.0000000000000071E-2</v>
      </c>
    </row>
    <row r="62" spans="1:11" ht="12" customHeight="1" x14ac:dyDescent="0.25">
      <c r="A62" s="4">
        <v>56</v>
      </c>
      <c r="B62" s="29" t="s">
        <v>60</v>
      </c>
      <c r="C62" s="34">
        <v>5.5</v>
      </c>
      <c r="D62" s="34">
        <v>5.8</v>
      </c>
      <c r="E62" s="34">
        <v>-0.29999999999999982</v>
      </c>
      <c r="F62" s="34">
        <v>149.4</v>
      </c>
      <c r="G62" s="34">
        <v>2010.8</v>
      </c>
      <c r="H62" s="34">
        <v>13.5</v>
      </c>
      <c r="I62" s="41">
        <v>4.42</v>
      </c>
      <c r="J62" s="42">
        <v>4.4800000000000004</v>
      </c>
      <c r="K62" s="42">
        <f t="shared" si="0"/>
        <v>-6.0000000000000497E-2</v>
      </c>
    </row>
    <row r="63" spans="1:11" ht="12" customHeight="1" x14ac:dyDescent="0.25">
      <c r="A63" s="4">
        <v>57</v>
      </c>
      <c r="B63" s="29" t="s">
        <v>61</v>
      </c>
      <c r="C63" s="34">
        <v>5.3</v>
      </c>
      <c r="D63" s="34">
        <v>5</v>
      </c>
      <c r="E63" s="34">
        <v>0.29999999999999982</v>
      </c>
      <c r="F63" s="34">
        <v>137</v>
      </c>
      <c r="G63" s="34">
        <v>1939.1</v>
      </c>
      <c r="H63" s="34">
        <v>14.2</v>
      </c>
      <c r="I63" s="41">
        <v>5.26</v>
      </c>
      <c r="J63" s="42">
        <v>4.58</v>
      </c>
      <c r="K63" s="42">
        <f t="shared" si="0"/>
        <v>0.67999999999999972</v>
      </c>
    </row>
    <row r="64" spans="1:11" ht="12" customHeight="1" x14ac:dyDescent="0.25">
      <c r="A64" s="4">
        <v>58</v>
      </c>
      <c r="B64" s="29" t="s">
        <v>62</v>
      </c>
      <c r="C64" s="34">
        <v>6</v>
      </c>
      <c r="D64" s="34">
        <v>5.9</v>
      </c>
      <c r="E64" s="34">
        <v>9.9999999999999645E-2</v>
      </c>
      <c r="F64" s="34">
        <v>155.9</v>
      </c>
      <c r="G64" s="34">
        <v>2174.9</v>
      </c>
      <c r="H64" s="34">
        <v>14</v>
      </c>
      <c r="I64" s="41">
        <v>5.62</v>
      </c>
      <c r="J64" s="42">
        <v>5.68</v>
      </c>
      <c r="K64" s="42">
        <f t="shared" si="0"/>
        <v>-5.9999999999999609E-2</v>
      </c>
    </row>
    <row r="65" spans="1:11" ht="12" customHeight="1" x14ac:dyDescent="0.25">
      <c r="A65" s="4">
        <v>59</v>
      </c>
      <c r="B65" s="29" t="s">
        <v>63</v>
      </c>
      <c r="C65" s="34">
        <v>5.5</v>
      </c>
      <c r="D65" s="34">
        <v>5.6</v>
      </c>
      <c r="E65" s="34">
        <v>-9.9999999999999645E-2</v>
      </c>
      <c r="F65" s="34">
        <v>147.19999999999999</v>
      </c>
      <c r="G65" s="34">
        <v>2017.9</v>
      </c>
      <c r="H65" s="34">
        <v>13.7</v>
      </c>
      <c r="I65" s="41">
        <v>4.29</v>
      </c>
      <c r="J65" s="42">
        <v>4.4800000000000004</v>
      </c>
      <c r="K65" s="42">
        <f t="shared" si="0"/>
        <v>-0.19000000000000039</v>
      </c>
    </row>
    <row r="66" spans="1:11" ht="12" customHeight="1" x14ac:dyDescent="0.25">
      <c r="A66" s="4">
        <v>60</v>
      </c>
      <c r="B66" s="29" t="s">
        <v>64</v>
      </c>
      <c r="C66" s="34">
        <v>5.7</v>
      </c>
      <c r="D66" s="34">
        <v>5.8</v>
      </c>
      <c r="E66" s="34">
        <v>-9.9999999999999645E-2</v>
      </c>
      <c r="F66" s="34">
        <v>155</v>
      </c>
      <c r="G66" s="34">
        <v>2078.4</v>
      </c>
      <c r="H66" s="34">
        <v>13.4</v>
      </c>
      <c r="I66" s="41">
        <v>5.71</v>
      </c>
      <c r="J66" s="42">
        <v>5.63</v>
      </c>
      <c r="K66" s="42">
        <f t="shared" si="0"/>
        <v>8.0000000000000071E-2</v>
      </c>
    </row>
    <row r="67" spans="1:11" ht="12" customHeight="1" x14ac:dyDescent="0.25">
      <c r="A67" s="4">
        <v>61</v>
      </c>
      <c r="B67" s="29" t="s">
        <v>65</v>
      </c>
      <c r="C67" s="34">
        <v>5.5</v>
      </c>
      <c r="D67" s="34">
        <v>5.2</v>
      </c>
      <c r="E67" s="34">
        <v>0.29999999999999982</v>
      </c>
      <c r="F67" s="34">
        <v>148.6</v>
      </c>
      <c r="G67" s="34">
        <v>1997.6</v>
      </c>
      <c r="H67" s="34">
        <v>13.4</v>
      </c>
      <c r="I67" s="41">
        <v>5.0599999999999996</v>
      </c>
      <c r="J67" s="42">
        <v>4.9800000000000004</v>
      </c>
      <c r="K67" s="42">
        <f t="shared" si="0"/>
        <v>7.9999999999999183E-2</v>
      </c>
    </row>
    <row r="68" spans="1:11" s="13" customFormat="1" ht="12" customHeight="1" x14ac:dyDescent="0.25">
      <c r="A68" s="5">
        <v>62</v>
      </c>
      <c r="B68" s="30" t="s">
        <v>3</v>
      </c>
      <c r="C68" s="34"/>
      <c r="D68" s="34"/>
      <c r="E68" s="34"/>
      <c r="F68" s="34"/>
      <c r="G68" s="34"/>
      <c r="H68" s="34"/>
      <c r="I68" s="41"/>
      <c r="J68" s="42"/>
      <c r="K68" s="42"/>
    </row>
    <row r="69" spans="1:11" ht="12" customHeight="1" x14ac:dyDescent="0.25">
      <c r="A69" s="4">
        <v>63</v>
      </c>
      <c r="B69" s="29" t="s">
        <v>66</v>
      </c>
      <c r="C69" s="34">
        <v>5.2</v>
      </c>
      <c r="D69" s="34">
        <v>4.9000000000000004</v>
      </c>
      <c r="E69" s="34">
        <v>0.29999999999999982</v>
      </c>
      <c r="F69" s="34">
        <v>165.4</v>
      </c>
      <c r="G69" s="34">
        <v>1899.9</v>
      </c>
      <c r="H69" s="34">
        <v>11.5</v>
      </c>
      <c r="I69" s="41">
        <v>4.93</v>
      </c>
      <c r="J69" s="42">
        <v>4.59</v>
      </c>
      <c r="K69" s="42">
        <f t="shared" si="0"/>
        <v>0.33999999999999986</v>
      </c>
    </row>
    <row r="70" spans="1:11" ht="12" customHeight="1" x14ac:dyDescent="0.25">
      <c r="A70" s="4">
        <v>64</v>
      </c>
      <c r="B70" s="29" t="s">
        <v>67</v>
      </c>
      <c r="C70" s="34">
        <v>4.2</v>
      </c>
      <c r="D70" s="34">
        <v>4.2</v>
      </c>
      <c r="E70" s="34">
        <v>0</v>
      </c>
      <c r="F70" s="34">
        <v>137.69999999999999</v>
      </c>
      <c r="G70" s="34">
        <v>1518</v>
      </c>
      <c r="H70" s="34">
        <v>11</v>
      </c>
      <c r="I70" s="41">
        <v>3.63</v>
      </c>
      <c r="J70" s="42">
        <v>3.77</v>
      </c>
      <c r="K70" s="42">
        <f t="shared" si="0"/>
        <v>-0.14000000000000012</v>
      </c>
    </row>
    <row r="71" spans="1:11" ht="12" customHeight="1" x14ac:dyDescent="0.25">
      <c r="A71" s="4">
        <v>65</v>
      </c>
      <c r="B71" s="29" t="s">
        <v>68</v>
      </c>
      <c r="C71" s="34">
        <v>5.0999999999999996</v>
      </c>
      <c r="D71" s="34">
        <v>4.9000000000000004</v>
      </c>
      <c r="E71" s="34">
        <v>0.19999999999999929</v>
      </c>
      <c r="F71" s="34">
        <v>158.5</v>
      </c>
      <c r="G71" s="34">
        <v>1850.4</v>
      </c>
      <c r="H71" s="34">
        <v>11.7</v>
      </c>
      <c r="I71" s="41">
        <v>4.8899999999999997</v>
      </c>
      <c r="J71" s="42">
        <v>4.83</v>
      </c>
      <c r="K71" s="42">
        <f t="shared" si="0"/>
        <v>5.9999999999999609E-2</v>
      </c>
    </row>
    <row r="72" spans="1:11" ht="12" customHeight="1" x14ac:dyDescent="0.25">
      <c r="A72" s="4">
        <v>66</v>
      </c>
      <c r="B72" s="29" t="s">
        <v>69</v>
      </c>
      <c r="C72" s="34">
        <v>4.7</v>
      </c>
      <c r="D72" s="34">
        <v>4.7</v>
      </c>
      <c r="E72" s="34">
        <v>0</v>
      </c>
      <c r="F72" s="34">
        <v>150</v>
      </c>
      <c r="G72" s="34">
        <v>1707.6</v>
      </c>
      <c r="H72" s="34">
        <v>11.4</v>
      </c>
      <c r="I72" s="41">
        <v>4.28</v>
      </c>
      <c r="J72" s="42">
        <v>4.3499999999999996</v>
      </c>
      <c r="K72" s="42">
        <f t="shared" ref="K72:K110" si="1">I72-J72</f>
        <v>-6.9999999999999396E-2</v>
      </c>
    </row>
    <row r="73" spans="1:11" ht="12" customHeight="1" x14ac:dyDescent="0.25">
      <c r="A73" s="4">
        <v>67</v>
      </c>
      <c r="B73" s="29" t="s">
        <v>70</v>
      </c>
      <c r="C73" s="35" t="s">
        <v>111</v>
      </c>
      <c r="D73" s="35" t="s">
        <v>111</v>
      </c>
      <c r="E73" s="35" t="s">
        <v>111</v>
      </c>
      <c r="F73" s="35" t="s">
        <v>111</v>
      </c>
      <c r="G73" s="35" t="s">
        <v>111</v>
      </c>
      <c r="H73" s="35" t="s">
        <v>111</v>
      </c>
      <c r="I73" s="43" t="s">
        <v>111</v>
      </c>
      <c r="J73" s="44" t="s">
        <v>111</v>
      </c>
      <c r="K73" s="44" t="s">
        <v>111</v>
      </c>
    </row>
    <row r="74" spans="1:11" ht="12" customHeight="1" x14ac:dyDescent="0.25">
      <c r="A74" s="4">
        <v>68</v>
      </c>
      <c r="B74" s="29" t="s">
        <v>71</v>
      </c>
      <c r="C74" s="34">
        <v>5</v>
      </c>
      <c r="D74" s="34">
        <v>5</v>
      </c>
      <c r="E74" s="34">
        <v>0</v>
      </c>
      <c r="F74" s="34">
        <v>149.5</v>
      </c>
      <c r="G74" s="34">
        <v>1839.5</v>
      </c>
      <c r="H74" s="34">
        <v>12.3</v>
      </c>
      <c r="I74" s="41">
        <v>4.7</v>
      </c>
      <c r="J74" s="44">
        <v>4.3600000000000003</v>
      </c>
      <c r="K74" s="42">
        <f t="shared" si="1"/>
        <v>0.33999999999999986</v>
      </c>
    </row>
    <row r="75" spans="1:11" ht="12" customHeight="1" x14ac:dyDescent="0.25">
      <c r="A75" s="4">
        <v>69</v>
      </c>
      <c r="B75" s="29" t="s">
        <v>72</v>
      </c>
      <c r="C75" s="34">
        <v>5.0999999999999996</v>
      </c>
      <c r="D75" s="34">
        <v>5.0999999999999996</v>
      </c>
      <c r="E75" s="34">
        <v>0</v>
      </c>
      <c r="F75" s="34">
        <v>153.1</v>
      </c>
      <c r="G75" s="34">
        <v>1860.5</v>
      </c>
      <c r="H75" s="34">
        <v>12.1</v>
      </c>
      <c r="I75" s="41">
        <v>3.93</v>
      </c>
      <c r="J75" s="42">
        <v>3.87</v>
      </c>
      <c r="K75" s="42">
        <f t="shared" si="1"/>
        <v>6.0000000000000053E-2</v>
      </c>
    </row>
    <row r="76" spans="1:11" ht="12" customHeight="1" x14ac:dyDescent="0.25">
      <c r="A76" s="4">
        <v>70</v>
      </c>
      <c r="B76" s="29" t="s">
        <v>73</v>
      </c>
      <c r="C76" s="34">
        <v>5</v>
      </c>
      <c r="D76" s="34">
        <v>5.0999999999999996</v>
      </c>
      <c r="E76" s="34">
        <v>-9.9999999999999645E-2</v>
      </c>
      <c r="F76" s="34">
        <v>155.1</v>
      </c>
      <c r="G76" s="34">
        <v>1839.6</v>
      </c>
      <c r="H76" s="34">
        <v>11.9</v>
      </c>
      <c r="I76" s="41">
        <v>4.43</v>
      </c>
      <c r="J76" s="42">
        <v>4.4400000000000004</v>
      </c>
      <c r="K76" s="42">
        <f t="shared" si="1"/>
        <v>-1.0000000000000675E-2</v>
      </c>
    </row>
    <row r="77" spans="1:11" ht="12" customHeight="1" x14ac:dyDescent="0.25">
      <c r="A77" s="4">
        <v>71</v>
      </c>
      <c r="B77" s="29" t="s">
        <v>74</v>
      </c>
      <c r="C77" s="34">
        <v>5.2</v>
      </c>
      <c r="D77" s="34">
        <v>5.2</v>
      </c>
      <c r="E77" s="34">
        <v>0</v>
      </c>
      <c r="F77" s="34">
        <v>152.1</v>
      </c>
      <c r="G77" s="34">
        <v>1901.5</v>
      </c>
      <c r="H77" s="34">
        <v>12.5</v>
      </c>
      <c r="I77" s="41">
        <v>4.34</v>
      </c>
      <c r="J77" s="42">
        <v>4.43</v>
      </c>
      <c r="K77" s="42">
        <f t="shared" si="1"/>
        <v>-8.9999999999999858E-2</v>
      </c>
    </row>
    <row r="78" spans="1:11" ht="12" customHeight="1" x14ac:dyDescent="0.25">
      <c r="A78" s="4">
        <v>72</v>
      </c>
      <c r="B78" s="29" t="s">
        <v>75</v>
      </c>
      <c r="C78" s="34">
        <v>5.3</v>
      </c>
      <c r="D78" s="34">
        <v>5.3</v>
      </c>
      <c r="E78" s="34">
        <v>0</v>
      </c>
      <c r="F78" s="34">
        <v>156</v>
      </c>
      <c r="G78" s="34">
        <v>1932.8</v>
      </c>
      <c r="H78" s="34">
        <v>12.4</v>
      </c>
      <c r="I78" s="41">
        <v>4.6399999999999997</v>
      </c>
      <c r="J78" s="42">
        <v>4.8099999999999996</v>
      </c>
      <c r="K78" s="42">
        <f t="shared" si="1"/>
        <v>-0.16999999999999993</v>
      </c>
    </row>
    <row r="79" spans="1:11" ht="12" customHeight="1" x14ac:dyDescent="0.25">
      <c r="A79" s="4">
        <v>73</v>
      </c>
      <c r="B79" s="29" t="s">
        <v>76</v>
      </c>
      <c r="C79" s="34">
        <v>4.9000000000000004</v>
      </c>
      <c r="D79" s="34">
        <v>4.8</v>
      </c>
      <c r="E79" s="34">
        <v>0.10000000000000053</v>
      </c>
      <c r="F79" s="34">
        <v>145.30000000000001</v>
      </c>
      <c r="G79" s="34">
        <v>1800.6</v>
      </c>
      <c r="H79" s="34">
        <v>12.4</v>
      </c>
      <c r="I79" s="41">
        <v>4.37</v>
      </c>
      <c r="J79" s="42">
        <v>4.5999999999999996</v>
      </c>
      <c r="K79" s="42">
        <f t="shared" si="1"/>
        <v>-0.22999999999999954</v>
      </c>
    </row>
    <row r="80" spans="1:11" ht="12" customHeight="1" x14ac:dyDescent="0.25">
      <c r="A80" s="4">
        <v>74</v>
      </c>
      <c r="B80" s="29" t="s">
        <v>77</v>
      </c>
      <c r="C80" s="34">
        <v>5.4</v>
      </c>
      <c r="D80" s="34">
        <v>5.4</v>
      </c>
      <c r="E80" s="34">
        <v>0</v>
      </c>
      <c r="F80" s="34">
        <v>146.9</v>
      </c>
      <c r="G80" s="34">
        <v>1966.8</v>
      </c>
      <c r="H80" s="34">
        <v>13.4</v>
      </c>
      <c r="I80" s="41">
        <v>5.37</v>
      </c>
      <c r="J80" s="42">
        <v>5.29</v>
      </c>
      <c r="K80" s="42">
        <f t="shared" si="1"/>
        <v>8.0000000000000071E-2</v>
      </c>
    </row>
    <row r="81" spans="1:11" s="13" customFormat="1" ht="12" customHeight="1" x14ac:dyDescent="0.25">
      <c r="A81" s="5">
        <v>75</v>
      </c>
      <c r="B81" s="30" t="s">
        <v>4</v>
      </c>
      <c r="C81" s="34"/>
      <c r="D81" s="34"/>
      <c r="E81" s="34"/>
      <c r="F81" s="34"/>
      <c r="G81" s="34"/>
      <c r="H81" s="34"/>
      <c r="I81" s="41"/>
      <c r="J81" s="42"/>
      <c r="K81" s="42"/>
    </row>
    <row r="82" spans="1:11" ht="12" customHeight="1" x14ac:dyDescent="0.25">
      <c r="A82" s="4">
        <v>76</v>
      </c>
      <c r="B82" s="29" t="s">
        <v>78</v>
      </c>
      <c r="C82" s="34">
        <v>4.8</v>
      </c>
      <c r="D82" s="34">
        <v>4.9000000000000004</v>
      </c>
      <c r="E82" s="34">
        <v>-0.10000000000000053</v>
      </c>
      <c r="F82" s="34">
        <v>146.1</v>
      </c>
      <c r="G82" s="34">
        <v>1757.5</v>
      </c>
      <c r="H82" s="34">
        <v>12</v>
      </c>
      <c r="I82" s="41">
        <v>4.42</v>
      </c>
      <c r="J82" s="42">
        <v>4.71</v>
      </c>
      <c r="K82" s="42">
        <f t="shared" si="1"/>
        <v>-0.29000000000000004</v>
      </c>
    </row>
    <row r="83" spans="1:11" ht="12" customHeight="1" x14ac:dyDescent="0.25">
      <c r="A83" s="4">
        <v>77</v>
      </c>
      <c r="B83" s="29" t="s">
        <v>79</v>
      </c>
      <c r="C83" s="34">
        <v>5.3</v>
      </c>
      <c r="D83" s="34">
        <v>5.2</v>
      </c>
      <c r="E83" s="34">
        <v>9.9999999999999645E-2</v>
      </c>
      <c r="F83" s="34">
        <v>169.8</v>
      </c>
      <c r="G83" s="34">
        <v>1923.8</v>
      </c>
      <c r="H83" s="34">
        <v>11.3</v>
      </c>
      <c r="I83" s="41">
        <v>5.1100000000000003</v>
      </c>
      <c r="J83" s="42">
        <v>5.07</v>
      </c>
      <c r="K83" s="42">
        <f t="shared" si="1"/>
        <v>4.0000000000000036E-2</v>
      </c>
    </row>
    <row r="84" spans="1:11" ht="12" customHeight="1" x14ac:dyDescent="0.25">
      <c r="A84" s="4">
        <v>78</v>
      </c>
      <c r="B84" s="29" t="s">
        <v>80</v>
      </c>
      <c r="C84" s="34">
        <v>4.2</v>
      </c>
      <c r="D84" s="34">
        <v>4.2</v>
      </c>
      <c r="E84" s="34">
        <v>0</v>
      </c>
      <c r="F84" s="34">
        <v>139.5</v>
      </c>
      <c r="G84" s="34">
        <v>1524.2</v>
      </c>
      <c r="H84" s="34">
        <v>10.9</v>
      </c>
      <c r="I84" s="41">
        <v>3.79</v>
      </c>
      <c r="J84" s="42">
        <v>3.76</v>
      </c>
      <c r="K84" s="42">
        <f t="shared" si="1"/>
        <v>3.0000000000000249E-2</v>
      </c>
    </row>
    <row r="85" spans="1:11" ht="12" customHeight="1" x14ac:dyDescent="0.25">
      <c r="A85" s="4">
        <v>79</v>
      </c>
      <c r="B85" s="29" t="s">
        <v>81</v>
      </c>
      <c r="C85" s="34">
        <v>4.8</v>
      </c>
      <c r="D85" s="34">
        <v>5</v>
      </c>
      <c r="E85" s="34">
        <v>-0.20000000000000018</v>
      </c>
      <c r="F85" s="34">
        <v>150.9</v>
      </c>
      <c r="G85" s="34">
        <v>1761.4</v>
      </c>
      <c r="H85" s="34">
        <v>11.7</v>
      </c>
      <c r="I85" s="41">
        <v>4.8</v>
      </c>
      <c r="J85" s="42">
        <v>4.71</v>
      </c>
      <c r="K85" s="42">
        <f t="shared" si="1"/>
        <v>8.9999999999999858E-2</v>
      </c>
    </row>
    <row r="86" spans="1:11" ht="12" customHeight="1" x14ac:dyDescent="0.25">
      <c r="A86" s="4">
        <v>80</v>
      </c>
      <c r="B86" s="29" t="s">
        <v>82</v>
      </c>
      <c r="C86" s="34">
        <v>5.6</v>
      </c>
      <c r="D86" s="34">
        <v>5.9</v>
      </c>
      <c r="E86" s="34">
        <v>-0.30000000000000071</v>
      </c>
      <c r="F86" s="34">
        <v>152</v>
      </c>
      <c r="G86" s="34">
        <v>2039.9</v>
      </c>
      <c r="H86" s="34">
        <v>13.4</v>
      </c>
      <c r="I86" s="41">
        <v>4.78</v>
      </c>
      <c r="J86" s="42">
        <v>5.35</v>
      </c>
      <c r="K86" s="42">
        <f t="shared" si="1"/>
        <v>-0.5699999999999994</v>
      </c>
    </row>
    <row r="87" spans="1:11" ht="12" customHeight="1" x14ac:dyDescent="0.25">
      <c r="A87" s="4">
        <v>81</v>
      </c>
      <c r="B87" s="29" t="s">
        <v>83</v>
      </c>
      <c r="C87" s="34">
        <v>5.8</v>
      </c>
      <c r="D87" s="34">
        <v>5.5</v>
      </c>
      <c r="E87" s="34">
        <v>0.29999999999999982</v>
      </c>
      <c r="F87" s="34">
        <v>148.9</v>
      </c>
      <c r="G87" s="34">
        <v>2112.6999999999998</v>
      </c>
      <c r="H87" s="34">
        <v>14.2</v>
      </c>
      <c r="I87" s="41">
        <v>5.45</v>
      </c>
      <c r="J87" s="42">
        <v>5.28</v>
      </c>
      <c r="K87" s="42">
        <f t="shared" si="1"/>
        <v>0.16999999999999993</v>
      </c>
    </row>
    <row r="88" spans="1:11" ht="12" customHeight="1" x14ac:dyDescent="0.25">
      <c r="A88" s="4">
        <v>82</v>
      </c>
      <c r="B88" s="29" t="s">
        <v>84</v>
      </c>
      <c r="C88" s="34">
        <v>5.8</v>
      </c>
      <c r="D88" s="34">
        <v>5.7</v>
      </c>
      <c r="E88" s="34">
        <v>9.9999999999999645E-2</v>
      </c>
      <c r="F88" s="34">
        <v>164.6</v>
      </c>
      <c r="G88" s="34">
        <v>2126.9</v>
      </c>
      <c r="H88" s="34">
        <v>12.9</v>
      </c>
      <c r="I88" s="41">
        <v>5.37</v>
      </c>
      <c r="J88" s="42">
        <v>5.53</v>
      </c>
      <c r="K88" s="42">
        <f t="shared" si="1"/>
        <v>-0.16000000000000014</v>
      </c>
    </row>
    <row r="89" spans="1:11" ht="12" customHeight="1" x14ac:dyDescent="0.25">
      <c r="A89" s="4">
        <v>83</v>
      </c>
      <c r="B89" s="29" t="s">
        <v>85</v>
      </c>
      <c r="C89" s="34">
        <v>5.4</v>
      </c>
      <c r="D89" s="34">
        <v>5.4</v>
      </c>
      <c r="E89" s="34">
        <v>0</v>
      </c>
      <c r="F89" s="34">
        <v>150.6</v>
      </c>
      <c r="G89" s="34">
        <v>1977</v>
      </c>
      <c r="H89" s="34">
        <v>13.1</v>
      </c>
      <c r="I89" s="41">
        <v>4.46</v>
      </c>
      <c r="J89" s="42">
        <v>4.97</v>
      </c>
      <c r="K89" s="42">
        <f t="shared" si="1"/>
        <v>-0.50999999999999979</v>
      </c>
    </row>
    <row r="90" spans="1:11" ht="12" customHeight="1" x14ac:dyDescent="0.25">
      <c r="A90" s="4">
        <v>84</v>
      </c>
      <c r="B90" s="29" t="s">
        <v>86</v>
      </c>
      <c r="C90" s="34">
        <v>5.3</v>
      </c>
      <c r="D90" s="34">
        <v>5.5</v>
      </c>
      <c r="E90" s="34">
        <v>-0.20000000000000018</v>
      </c>
      <c r="F90" s="34">
        <v>151</v>
      </c>
      <c r="G90" s="34">
        <v>1941</v>
      </c>
      <c r="H90" s="34">
        <v>12.9</v>
      </c>
      <c r="I90" s="41">
        <v>4.87</v>
      </c>
      <c r="J90" s="42">
        <v>4.91</v>
      </c>
      <c r="K90" s="42">
        <f t="shared" si="1"/>
        <v>-4.0000000000000036E-2</v>
      </c>
    </row>
    <row r="91" spans="1:11" ht="12" customHeight="1" x14ac:dyDescent="0.25">
      <c r="A91" s="4">
        <v>85</v>
      </c>
      <c r="B91" s="29" t="s">
        <v>87</v>
      </c>
      <c r="C91" s="34">
        <v>5.4</v>
      </c>
      <c r="D91" s="34">
        <v>5.3</v>
      </c>
      <c r="E91" s="34">
        <v>0.10000000000000053</v>
      </c>
      <c r="F91" s="34">
        <v>161.4</v>
      </c>
      <c r="G91" s="34">
        <v>1964.8</v>
      </c>
      <c r="H91" s="34">
        <v>12.2</v>
      </c>
      <c r="I91" s="41">
        <v>4.87</v>
      </c>
      <c r="J91" s="42">
        <v>4.6399999999999997</v>
      </c>
      <c r="K91" s="42">
        <f t="shared" si="1"/>
        <v>0.23000000000000043</v>
      </c>
    </row>
    <row r="92" spans="1:11" ht="12" customHeight="1" x14ac:dyDescent="0.25">
      <c r="A92" s="4">
        <v>86</v>
      </c>
      <c r="B92" s="29" t="s">
        <v>88</v>
      </c>
      <c r="C92" s="34">
        <v>5.4</v>
      </c>
      <c r="D92" s="34">
        <v>5.4</v>
      </c>
      <c r="E92" s="34">
        <v>0</v>
      </c>
      <c r="F92" s="34">
        <v>153.9</v>
      </c>
      <c r="G92" s="34">
        <v>1969.4</v>
      </c>
      <c r="H92" s="34">
        <v>12.8</v>
      </c>
      <c r="I92" s="41">
        <v>4.88</v>
      </c>
      <c r="J92" s="42">
        <v>5.0999999999999996</v>
      </c>
      <c r="K92" s="42">
        <f t="shared" si="1"/>
        <v>-0.21999999999999975</v>
      </c>
    </row>
    <row r="93" spans="1:11" ht="12" customHeight="1" x14ac:dyDescent="0.25">
      <c r="A93" s="4">
        <v>87</v>
      </c>
      <c r="B93" s="29" t="s">
        <v>89</v>
      </c>
      <c r="C93" s="34">
        <v>5</v>
      </c>
      <c r="D93" s="34">
        <v>5</v>
      </c>
      <c r="E93" s="34">
        <v>0</v>
      </c>
      <c r="F93" s="34">
        <v>145</v>
      </c>
      <c r="G93" s="34">
        <v>1814.8</v>
      </c>
      <c r="H93" s="34">
        <v>12.5</v>
      </c>
      <c r="I93" s="41">
        <v>4.49</v>
      </c>
      <c r="J93" s="42">
        <v>4.46</v>
      </c>
      <c r="K93" s="42">
        <f t="shared" si="1"/>
        <v>3.0000000000000249E-2</v>
      </c>
    </row>
    <row r="94" spans="1:11" s="13" customFormat="1" ht="12" customHeight="1" x14ac:dyDescent="0.25">
      <c r="A94" s="5">
        <v>88</v>
      </c>
      <c r="B94" s="30" t="s">
        <v>90</v>
      </c>
      <c r="C94" s="34"/>
      <c r="D94" s="34"/>
      <c r="E94" s="34"/>
      <c r="F94" s="34"/>
      <c r="G94" s="34"/>
      <c r="H94" s="34"/>
      <c r="I94" s="41"/>
      <c r="J94" s="42"/>
      <c r="K94" s="42"/>
    </row>
    <row r="95" spans="1:11" ht="12" customHeight="1" x14ac:dyDescent="0.25">
      <c r="A95" s="4">
        <v>89</v>
      </c>
      <c r="B95" s="29" t="s">
        <v>91</v>
      </c>
      <c r="C95" s="34">
        <v>4.4000000000000004</v>
      </c>
      <c r="D95" s="34">
        <v>4.5</v>
      </c>
      <c r="E95" s="34">
        <v>-9.9999999999999645E-2</v>
      </c>
      <c r="F95" s="34">
        <v>141.5</v>
      </c>
      <c r="G95" s="34">
        <v>1606.4</v>
      </c>
      <c r="H95" s="34">
        <v>11.4</v>
      </c>
      <c r="I95" s="41">
        <v>4.59</v>
      </c>
      <c r="J95" s="42">
        <v>4.8</v>
      </c>
      <c r="K95" s="42">
        <f t="shared" si="1"/>
        <v>-0.20999999999999996</v>
      </c>
    </row>
    <row r="96" spans="1:11" ht="12" customHeight="1" x14ac:dyDescent="0.25">
      <c r="A96" s="4">
        <v>90</v>
      </c>
      <c r="B96" s="29" t="s">
        <v>92</v>
      </c>
      <c r="C96" s="34">
        <v>5.0999999999999996</v>
      </c>
      <c r="D96" s="34">
        <v>5</v>
      </c>
      <c r="E96" s="34">
        <v>9.9999999999999645E-2</v>
      </c>
      <c r="F96" s="34">
        <v>167.2</v>
      </c>
      <c r="G96" s="34">
        <v>1860.9</v>
      </c>
      <c r="H96" s="34">
        <v>11.1</v>
      </c>
      <c r="I96" s="41">
        <v>3.98</v>
      </c>
      <c r="J96" s="42">
        <v>4.21</v>
      </c>
      <c r="K96" s="42">
        <f t="shared" si="1"/>
        <v>-0.22999999999999998</v>
      </c>
    </row>
    <row r="97" spans="1:13" ht="12" customHeight="1" x14ac:dyDescent="0.25">
      <c r="A97" s="4">
        <v>91</v>
      </c>
      <c r="B97" s="29" t="s">
        <v>93</v>
      </c>
      <c r="C97" s="34">
        <v>4.9000000000000004</v>
      </c>
      <c r="D97" s="34">
        <v>4.9000000000000004</v>
      </c>
      <c r="E97" s="34">
        <v>0</v>
      </c>
      <c r="F97" s="34">
        <v>158.9</v>
      </c>
      <c r="G97" s="34">
        <v>1791.6</v>
      </c>
      <c r="H97" s="34">
        <v>11.3</v>
      </c>
      <c r="I97" s="41">
        <v>4.45</v>
      </c>
      <c r="J97" s="42">
        <v>4.2</v>
      </c>
      <c r="K97" s="42">
        <f t="shared" si="1"/>
        <v>0.25</v>
      </c>
    </row>
    <row r="98" spans="1:13" ht="12" customHeight="1" x14ac:dyDescent="0.25">
      <c r="A98" s="4">
        <v>92</v>
      </c>
      <c r="B98" s="29" t="s">
        <v>94</v>
      </c>
      <c r="C98" s="34">
        <v>5.2</v>
      </c>
      <c r="D98" s="34">
        <v>5.2</v>
      </c>
      <c r="E98" s="34">
        <v>0</v>
      </c>
      <c r="F98" s="34">
        <v>179.9</v>
      </c>
      <c r="G98" s="34">
        <v>1888.8</v>
      </c>
      <c r="H98" s="34">
        <v>10.5</v>
      </c>
      <c r="I98" s="41">
        <v>4.04</v>
      </c>
      <c r="J98" s="42">
        <v>3.91</v>
      </c>
      <c r="K98" s="42">
        <f t="shared" si="1"/>
        <v>0.12999999999999989</v>
      </c>
    </row>
    <row r="99" spans="1:13" ht="12" customHeight="1" x14ac:dyDescent="0.25">
      <c r="A99" s="4">
        <v>93</v>
      </c>
      <c r="B99" s="29" t="s">
        <v>95</v>
      </c>
      <c r="C99" s="34">
        <v>4.4000000000000004</v>
      </c>
      <c r="D99" s="34">
        <v>4.8</v>
      </c>
      <c r="E99" s="34">
        <v>-0.39999999999999947</v>
      </c>
      <c r="F99" s="34">
        <v>130.80000000000001</v>
      </c>
      <c r="G99" s="34">
        <v>1609.6</v>
      </c>
      <c r="H99" s="34">
        <v>12.3</v>
      </c>
      <c r="I99" s="41">
        <v>3.89</v>
      </c>
      <c r="J99" s="42">
        <v>4.01</v>
      </c>
      <c r="K99" s="42">
        <f t="shared" si="1"/>
        <v>-0.11999999999999966</v>
      </c>
    </row>
    <row r="100" spans="1:13" ht="12" customHeight="1" x14ac:dyDescent="0.25">
      <c r="A100" s="4">
        <v>94</v>
      </c>
      <c r="B100" s="29" t="s">
        <v>96</v>
      </c>
      <c r="C100" s="34">
        <v>4.7</v>
      </c>
      <c r="D100" s="34">
        <v>4.7</v>
      </c>
      <c r="E100" s="34">
        <v>0</v>
      </c>
      <c r="F100" s="34">
        <v>135</v>
      </c>
      <c r="G100" s="34">
        <v>1714.5</v>
      </c>
      <c r="H100" s="34">
        <v>12.7</v>
      </c>
      <c r="I100" s="41">
        <v>4.45</v>
      </c>
      <c r="J100" s="42">
        <v>4.6100000000000003</v>
      </c>
      <c r="K100" s="42">
        <f t="shared" si="1"/>
        <v>-0.16000000000000014</v>
      </c>
    </row>
    <row r="101" spans="1:13" ht="12" customHeight="1" x14ac:dyDescent="0.25">
      <c r="A101" s="4">
        <v>95</v>
      </c>
      <c r="B101" s="29" t="s">
        <v>97</v>
      </c>
      <c r="C101" s="34">
        <v>5</v>
      </c>
      <c r="D101" s="34">
        <v>4.9000000000000004</v>
      </c>
      <c r="E101" s="34">
        <v>9.9999999999999645E-2</v>
      </c>
      <c r="F101" s="34">
        <v>141.5</v>
      </c>
      <c r="G101" s="34">
        <v>1812.1</v>
      </c>
      <c r="H101" s="34">
        <v>12.8</v>
      </c>
      <c r="I101" s="41">
        <v>4.76</v>
      </c>
      <c r="J101" s="42">
        <v>4.9400000000000004</v>
      </c>
      <c r="K101" s="42">
        <f t="shared" si="1"/>
        <v>-0.1800000000000006</v>
      </c>
    </row>
    <row r="102" spans="1:13" ht="12" customHeight="1" x14ac:dyDescent="0.25">
      <c r="A102" s="4">
        <v>96</v>
      </c>
      <c r="B102" s="29" t="s">
        <v>98</v>
      </c>
      <c r="C102" s="34">
        <v>5.0999999999999996</v>
      </c>
      <c r="D102" s="34">
        <v>5.0999999999999996</v>
      </c>
      <c r="E102" s="34">
        <v>0</v>
      </c>
      <c r="F102" s="34">
        <v>145.1</v>
      </c>
      <c r="G102" s="34">
        <v>1863.6</v>
      </c>
      <c r="H102" s="34">
        <v>12.8</v>
      </c>
      <c r="I102" s="41">
        <v>4.63</v>
      </c>
      <c r="J102" s="42">
        <v>4.54</v>
      </c>
      <c r="K102" s="42">
        <f t="shared" si="1"/>
        <v>8.9999999999999858E-2</v>
      </c>
    </row>
    <row r="103" spans="1:13" ht="12" customHeight="1" x14ac:dyDescent="0.25">
      <c r="A103" s="4">
        <v>97</v>
      </c>
      <c r="B103" s="29" t="s">
        <v>99</v>
      </c>
      <c r="C103" s="34">
        <v>4.9000000000000004</v>
      </c>
      <c r="D103" s="34">
        <v>5.0999999999999996</v>
      </c>
      <c r="E103" s="34">
        <v>-0.19999999999999929</v>
      </c>
      <c r="F103" s="34">
        <v>154</v>
      </c>
      <c r="G103" s="34">
        <v>1801.8</v>
      </c>
      <c r="H103" s="34">
        <v>11.7</v>
      </c>
      <c r="I103" s="41">
        <v>4.46</v>
      </c>
      <c r="J103" s="42">
        <v>4.5199999999999996</v>
      </c>
      <c r="K103" s="42">
        <f t="shared" si="1"/>
        <v>-5.9999999999999609E-2</v>
      </c>
    </row>
    <row r="104" spans="1:13" ht="12" customHeight="1" x14ac:dyDescent="0.25">
      <c r="A104" s="4">
        <v>98</v>
      </c>
      <c r="B104" s="29" t="s">
        <v>100</v>
      </c>
      <c r="C104" s="34">
        <v>4.2</v>
      </c>
      <c r="D104" s="34">
        <v>4.3</v>
      </c>
      <c r="E104" s="34">
        <v>-9.9999999999999645E-2</v>
      </c>
      <c r="F104" s="34">
        <v>138.9</v>
      </c>
      <c r="G104" s="34">
        <v>1524.7</v>
      </c>
      <c r="H104" s="34">
        <v>11</v>
      </c>
      <c r="I104" s="41">
        <v>3.54</v>
      </c>
      <c r="J104" s="42">
        <v>3.73</v>
      </c>
      <c r="K104" s="42">
        <f t="shared" si="1"/>
        <v>-0.18999999999999995</v>
      </c>
    </row>
    <row r="105" spans="1:13" ht="12" customHeight="1" x14ac:dyDescent="0.25">
      <c r="A105" s="4">
        <v>99</v>
      </c>
      <c r="B105" s="29" t="s">
        <v>101</v>
      </c>
      <c r="C105" s="34">
        <v>4.4000000000000004</v>
      </c>
      <c r="D105" s="34">
        <v>4.4000000000000004</v>
      </c>
      <c r="E105" s="34">
        <v>0</v>
      </c>
      <c r="F105" s="34">
        <v>130.5</v>
      </c>
      <c r="G105" s="34">
        <v>1621.3</v>
      </c>
      <c r="H105" s="34">
        <v>12.4</v>
      </c>
      <c r="I105" s="41">
        <v>4.0999999999999996</v>
      </c>
      <c r="J105" s="42">
        <v>4.0599999999999996</v>
      </c>
      <c r="K105" s="42">
        <f t="shared" si="1"/>
        <v>4.0000000000000036E-2</v>
      </c>
    </row>
    <row r="106" spans="1:13" ht="12" customHeight="1" x14ac:dyDescent="0.25">
      <c r="A106" s="4">
        <v>100</v>
      </c>
      <c r="B106" s="29" t="s">
        <v>102</v>
      </c>
      <c r="C106" s="34">
        <v>4.5999999999999996</v>
      </c>
      <c r="D106" s="34">
        <v>4.5</v>
      </c>
      <c r="E106" s="34">
        <v>9.9999999999999645E-2</v>
      </c>
      <c r="F106" s="34">
        <v>141.69999999999999</v>
      </c>
      <c r="G106" s="34">
        <v>1661.1</v>
      </c>
      <c r="H106" s="34">
        <v>11.7</v>
      </c>
      <c r="I106" s="41">
        <v>3.92</v>
      </c>
      <c r="J106" s="42">
        <v>3.81</v>
      </c>
      <c r="K106" s="42">
        <f t="shared" si="1"/>
        <v>0.10999999999999988</v>
      </c>
    </row>
    <row r="107" spans="1:13" ht="12" customHeight="1" x14ac:dyDescent="0.25">
      <c r="A107" s="4">
        <v>101</v>
      </c>
      <c r="B107" s="29" t="s">
        <v>103</v>
      </c>
      <c r="C107" s="34">
        <v>5.0999999999999996</v>
      </c>
      <c r="D107" s="34">
        <v>4.9000000000000004</v>
      </c>
      <c r="E107" s="34">
        <v>0.19999999999999929</v>
      </c>
      <c r="F107" s="34">
        <v>154</v>
      </c>
      <c r="G107" s="34">
        <v>1852.2</v>
      </c>
      <c r="H107" s="34">
        <v>12</v>
      </c>
      <c r="I107" s="41">
        <v>4.3</v>
      </c>
      <c r="J107" s="42">
        <v>4.24</v>
      </c>
      <c r="K107" s="42">
        <f t="shared" si="1"/>
        <v>5.9999999999999609E-2</v>
      </c>
    </row>
    <row r="108" spans="1:13" ht="12" customHeight="1" x14ac:dyDescent="0.25">
      <c r="A108" s="4">
        <v>102</v>
      </c>
      <c r="B108" s="29" t="s">
        <v>104</v>
      </c>
      <c r="C108" s="34">
        <v>4</v>
      </c>
      <c r="D108" s="34">
        <v>3.9</v>
      </c>
      <c r="E108" s="34">
        <v>0.10000000000000009</v>
      </c>
      <c r="F108" s="34">
        <v>120.7</v>
      </c>
      <c r="G108" s="34">
        <v>1454.3</v>
      </c>
      <c r="H108" s="34">
        <v>12.1</v>
      </c>
      <c r="I108" s="41">
        <v>3.99</v>
      </c>
      <c r="J108" s="42">
        <v>4.03</v>
      </c>
      <c r="K108" s="42">
        <f t="shared" si="1"/>
        <v>-4.0000000000000036E-2</v>
      </c>
    </row>
    <row r="109" spans="1:13" s="13" customFormat="1" ht="12" customHeight="1" x14ac:dyDescent="0.25">
      <c r="A109" s="5">
        <v>103</v>
      </c>
      <c r="B109" s="30" t="s">
        <v>105</v>
      </c>
      <c r="C109" s="34"/>
      <c r="D109" s="34"/>
      <c r="E109" s="34"/>
      <c r="F109" s="34"/>
      <c r="G109" s="34"/>
      <c r="H109" s="34"/>
      <c r="I109" s="41"/>
      <c r="J109" s="42"/>
      <c r="K109" s="42"/>
    </row>
    <row r="110" spans="1:13" s="13" customFormat="1" ht="12" customHeight="1" x14ac:dyDescent="0.25">
      <c r="A110" s="31">
        <v>104</v>
      </c>
      <c r="B110" s="32" t="s">
        <v>5</v>
      </c>
      <c r="C110" s="36">
        <v>4.7</v>
      </c>
      <c r="D110" s="37">
        <v>4.5999999999999996</v>
      </c>
      <c r="E110" s="37">
        <v>0.10000000000000053</v>
      </c>
      <c r="F110" s="37">
        <v>140</v>
      </c>
      <c r="G110" s="37">
        <v>1703.6</v>
      </c>
      <c r="H110" s="37">
        <v>12.2</v>
      </c>
      <c r="I110" s="36">
        <v>4.24</v>
      </c>
      <c r="J110" s="37">
        <v>4.28</v>
      </c>
      <c r="K110" s="37">
        <f t="shared" si="1"/>
        <v>-4.0000000000000036E-2</v>
      </c>
    </row>
    <row r="111" spans="1:13" ht="12" customHeight="1" x14ac:dyDescent="0.25">
      <c r="A111" s="6"/>
      <c r="B111" s="7"/>
      <c r="C111" s="18"/>
      <c r="D111" s="26"/>
      <c r="E111" s="26"/>
      <c r="F111" s="11"/>
      <c r="G111" s="24"/>
    </row>
    <row r="112" spans="1:13" ht="12" customHeight="1" x14ac:dyDescent="0.25">
      <c r="A112" s="2" t="s">
        <v>1</v>
      </c>
      <c r="C112" s="18"/>
      <c r="D112" s="26"/>
      <c r="E112" s="39" t="s">
        <v>110</v>
      </c>
      <c r="F112" s="59" t="s">
        <v>118</v>
      </c>
      <c r="G112" s="59"/>
      <c r="H112" s="59"/>
      <c r="I112" s="59"/>
      <c r="J112" s="59"/>
      <c r="K112" s="59"/>
      <c r="L112" s="38"/>
      <c r="M112" s="38"/>
    </row>
    <row r="113" spans="1:13" ht="12" customHeight="1" x14ac:dyDescent="0.25">
      <c r="A113" s="61" t="s">
        <v>120</v>
      </c>
      <c r="B113" s="61"/>
      <c r="C113" s="16"/>
      <c r="D113" s="24"/>
      <c r="E113" s="40"/>
      <c r="F113" s="59"/>
      <c r="G113" s="59"/>
      <c r="H113" s="59"/>
      <c r="I113" s="59"/>
      <c r="J113" s="59"/>
      <c r="K113" s="59"/>
      <c r="L113" s="38"/>
      <c r="M113" s="38"/>
    </row>
    <row r="114" spans="1:13" ht="12" customHeight="1" x14ac:dyDescent="0.25">
      <c r="A114" s="61"/>
      <c r="B114" s="61"/>
      <c r="C114" s="16"/>
      <c r="D114" s="24"/>
      <c r="E114" s="45"/>
      <c r="F114" s="60"/>
      <c r="G114" s="60"/>
      <c r="H114" s="60"/>
      <c r="I114" s="60"/>
      <c r="J114" s="60"/>
      <c r="K114" s="60"/>
    </row>
    <row r="115" spans="1:13" ht="12" customHeight="1" x14ac:dyDescent="0.25">
      <c r="A115" s="61" t="s">
        <v>119</v>
      </c>
      <c r="B115" s="61"/>
      <c r="C115" s="16"/>
      <c r="D115" s="24"/>
      <c r="E115" s="40"/>
      <c r="F115" s="60"/>
      <c r="G115" s="60"/>
      <c r="H115" s="60"/>
      <c r="I115" s="60"/>
      <c r="J115" s="60"/>
      <c r="K115" s="60"/>
    </row>
    <row r="116" spans="1:13" ht="12" customHeight="1" x14ac:dyDescent="0.25">
      <c r="A116" s="61"/>
      <c r="B116" s="61"/>
      <c r="F116" s="60"/>
      <c r="G116" s="60"/>
      <c r="H116" s="60"/>
      <c r="I116" s="60"/>
      <c r="J116" s="60"/>
      <c r="K116" s="60"/>
    </row>
    <row r="117" spans="1:13" ht="12" customHeight="1" x14ac:dyDescent="0.25">
      <c r="A117" s="61"/>
      <c r="B117" s="61"/>
    </row>
    <row r="118" spans="1:13" ht="12" customHeight="1" x14ac:dyDescent="0.25"/>
    <row r="119" spans="1:13" ht="12" customHeight="1" x14ac:dyDescent="0.25">
      <c r="A119" s="1" t="s">
        <v>112</v>
      </c>
    </row>
    <row r="120" spans="1:13" ht="12" customHeight="1" x14ac:dyDescent="0.25"/>
    <row r="121" spans="1:13" ht="12" customHeight="1" x14ac:dyDescent="0.25"/>
    <row r="122" spans="1:13" ht="12" customHeight="1" x14ac:dyDescent="0.25"/>
    <row r="123" spans="1:13" ht="12" customHeight="1" x14ac:dyDescent="0.25"/>
    <row r="124" spans="1:13" ht="12" customHeight="1" x14ac:dyDescent="0.25"/>
    <row r="125" spans="1:13" ht="12" customHeight="1" x14ac:dyDescent="0.25"/>
    <row r="126" spans="1:13" ht="12" customHeight="1" x14ac:dyDescent="0.25"/>
    <row r="127" spans="1:13" ht="12" customHeight="1" x14ac:dyDescent="0.25"/>
    <row r="128" spans="1:13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mergeCells count="12">
    <mergeCell ref="I5:K5"/>
    <mergeCell ref="A113:B114"/>
    <mergeCell ref="A115:B117"/>
    <mergeCell ref="C3:J3"/>
    <mergeCell ref="A3:B3"/>
    <mergeCell ref="C5:E5"/>
    <mergeCell ref="F5:G5"/>
    <mergeCell ref="A5:A6"/>
    <mergeCell ref="B5:B6"/>
    <mergeCell ref="H5:H6"/>
    <mergeCell ref="F112:K113"/>
    <mergeCell ref="F114:K116"/>
  </mergeCells>
  <phoneticPr fontId="4" type="noConversion"/>
  <pageMargins left="0.19685039370078741" right="0.15748031496062992" top="0.15748031496062992" bottom="0.19685039370078741" header="0.15748031496062992" footer="0.15748031496062992"/>
  <pageSetup paperSize="9" scale="56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workbookViewId="0">
      <selection activeCell="B45" sqref="B45"/>
    </sheetView>
  </sheetViews>
  <sheetFormatPr baseColWidth="10" defaultColWidth="13.88671875" defaultRowHeight="13.2" x14ac:dyDescent="0.25"/>
  <cols>
    <col min="1" max="1" width="5.109375" customWidth="1"/>
    <col min="2" max="2" width="34.6640625" customWidth="1"/>
    <col min="3" max="3" width="9" style="19" customWidth="1"/>
    <col min="4" max="5" width="9" style="27" customWidth="1"/>
    <col min="6" max="6" width="11.44140625" style="12" customWidth="1"/>
    <col min="7" max="7" width="11.44140625" style="27" customWidth="1"/>
    <col min="8" max="8" width="10.33203125" style="19" customWidth="1"/>
    <col min="9" max="11" width="8.6640625" customWidth="1"/>
  </cols>
  <sheetData>
    <row r="1" spans="1:11" ht="12" customHeight="1" x14ac:dyDescent="0.25">
      <c r="A1" s="3"/>
      <c r="B1" s="3"/>
      <c r="C1" s="14"/>
      <c r="D1" s="28"/>
      <c r="E1" s="28"/>
      <c r="F1" s="9"/>
      <c r="G1" s="28"/>
      <c r="H1" s="20"/>
    </row>
    <row r="2" spans="1:11" ht="12" customHeight="1" x14ac:dyDescent="0.25">
      <c r="C2" s="16"/>
      <c r="D2" s="24"/>
      <c r="E2" s="24"/>
      <c r="F2" s="11"/>
      <c r="G2" s="24"/>
      <c r="H2" s="54"/>
      <c r="I2" s="47"/>
      <c r="J2" s="47"/>
      <c r="K2" s="47"/>
    </row>
    <row r="3" spans="1:11" ht="40.5" customHeight="1" x14ac:dyDescent="0.25">
      <c r="A3" s="62" t="s">
        <v>113</v>
      </c>
      <c r="B3" s="62"/>
      <c r="C3" s="63" t="s">
        <v>132</v>
      </c>
      <c r="D3" s="63"/>
      <c r="E3" s="63"/>
      <c r="F3" s="63"/>
      <c r="G3" s="63"/>
      <c r="H3" s="63"/>
      <c r="I3" s="63"/>
      <c r="J3" s="63"/>
      <c r="K3" s="46">
        <v>2016</v>
      </c>
    </row>
    <row r="4" spans="1:11" ht="12" customHeight="1" x14ac:dyDescent="0.25">
      <c r="C4" s="17"/>
      <c r="D4" s="25"/>
      <c r="E4" s="25"/>
      <c r="F4" s="11"/>
      <c r="G4" s="24"/>
    </row>
    <row r="5" spans="1:11" ht="28.5" customHeight="1" x14ac:dyDescent="0.25">
      <c r="A5" s="64" t="s">
        <v>106</v>
      </c>
      <c r="B5" s="66" t="s">
        <v>0</v>
      </c>
      <c r="C5" s="68" t="s">
        <v>115</v>
      </c>
      <c r="D5" s="69"/>
      <c r="E5" s="70"/>
      <c r="F5" s="68" t="s">
        <v>116</v>
      </c>
      <c r="G5" s="70"/>
      <c r="H5" s="71" t="s">
        <v>133</v>
      </c>
      <c r="I5" s="68" t="s">
        <v>114</v>
      </c>
      <c r="J5" s="69"/>
      <c r="K5" s="70"/>
    </row>
    <row r="6" spans="1:11" ht="27.75" customHeight="1" x14ac:dyDescent="0.25">
      <c r="A6" s="65"/>
      <c r="B6" s="67"/>
      <c r="C6" s="33">
        <v>2016</v>
      </c>
      <c r="D6" s="33">
        <v>2015</v>
      </c>
      <c r="E6" s="33" t="s">
        <v>109</v>
      </c>
      <c r="F6" s="33" t="s">
        <v>108</v>
      </c>
      <c r="G6" s="33" t="s">
        <v>107</v>
      </c>
      <c r="H6" s="72"/>
      <c r="I6" s="33">
        <v>2016</v>
      </c>
      <c r="J6" s="33">
        <v>2015</v>
      </c>
      <c r="K6" s="33" t="s">
        <v>109</v>
      </c>
    </row>
    <row r="7" spans="1:11" ht="12" customHeight="1" x14ac:dyDescent="0.25">
      <c r="A7" s="4">
        <v>1</v>
      </c>
      <c r="B7" s="29" t="s">
        <v>6</v>
      </c>
      <c r="C7" s="34">
        <v>4.2</v>
      </c>
      <c r="D7" s="34">
        <v>4.5</v>
      </c>
      <c r="E7" s="34">
        <f>C7-D7</f>
        <v>-0.29999999999999982</v>
      </c>
      <c r="F7" s="34">
        <v>133.69999999999999</v>
      </c>
      <c r="G7" s="34">
        <v>1544</v>
      </c>
      <c r="H7" s="34">
        <v>11.5</v>
      </c>
      <c r="I7" s="42">
        <v>4.3</v>
      </c>
      <c r="J7" s="42">
        <v>3.9</v>
      </c>
      <c r="K7" s="42">
        <f>I7-J7</f>
        <v>0.39999999999999991</v>
      </c>
    </row>
    <row r="8" spans="1:11" ht="12" customHeight="1" x14ac:dyDescent="0.25">
      <c r="A8" s="4">
        <v>2</v>
      </c>
      <c r="B8" s="29" t="s">
        <v>7</v>
      </c>
      <c r="C8" s="34">
        <v>3.8</v>
      </c>
      <c r="D8" s="34">
        <v>3.9</v>
      </c>
      <c r="E8" s="34">
        <f t="shared" ref="E8:E71" si="0">C8-D8</f>
        <v>-0.10000000000000009</v>
      </c>
      <c r="F8" s="34">
        <v>124.2</v>
      </c>
      <c r="G8" s="34">
        <v>1377.4</v>
      </c>
      <c r="H8" s="34">
        <v>11.1</v>
      </c>
      <c r="I8" s="42">
        <v>3.35</v>
      </c>
      <c r="J8" s="42">
        <v>3.14</v>
      </c>
      <c r="K8" s="42">
        <f t="shared" ref="K8:K71" si="1">I8-J8</f>
        <v>0.20999999999999996</v>
      </c>
    </row>
    <row r="9" spans="1:11" ht="12" customHeight="1" x14ac:dyDescent="0.25">
      <c r="A9" s="4">
        <v>3</v>
      </c>
      <c r="B9" s="29" t="s">
        <v>8</v>
      </c>
      <c r="C9" s="34">
        <v>4.4000000000000004</v>
      </c>
      <c r="D9" s="34">
        <v>4.5</v>
      </c>
      <c r="E9" s="34">
        <f t="shared" si="0"/>
        <v>-9.9999999999999645E-2</v>
      </c>
      <c r="F9" s="34">
        <v>154.6</v>
      </c>
      <c r="G9" s="34">
        <v>1614</v>
      </c>
      <c r="H9" s="34">
        <v>10.4</v>
      </c>
      <c r="I9" s="42">
        <v>4.1900000000000004</v>
      </c>
      <c r="J9" s="42">
        <v>3.37</v>
      </c>
      <c r="K9" s="42">
        <f t="shared" si="1"/>
        <v>0.82000000000000028</v>
      </c>
    </row>
    <row r="10" spans="1:11" ht="12" customHeight="1" x14ac:dyDescent="0.25">
      <c r="A10" s="4">
        <v>4</v>
      </c>
      <c r="B10" s="29" t="s">
        <v>9</v>
      </c>
      <c r="C10" s="34">
        <v>4.5</v>
      </c>
      <c r="D10" s="34">
        <v>4.5</v>
      </c>
      <c r="E10" s="34">
        <f t="shared" si="0"/>
        <v>0</v>
      </c>
      <c r="F10" s="34">
        <v>149.69999999999999</v>
      </c>
      <c r="G10" s="34">
        <v>1631.2</v>
      </c>
      <c r="H10" s="34">
        <v>10.9</v>
      </c>
      <c r="I10" s="42">
        <v>4.24</v>
      </c>
      <c r="J10" s="42">
        <v>4.1900000000000004</v>
      </c>
      <c r="K10" s="42">
        <f t="shared" si="1"/>
        <v>4.9999999999999822E-2</v>
      </c>
    </row>
    <row r="11" spans="1:11" ht="12" customHeight="1" x14ac:dyDescent="0.25">
      <c r="A11" s="4">
        <v>5</v>
      </c>
      <c r="B11" s="29" t="s">
        <v>10</v>
      </c>
      <c r="C11" s="34">
        <v>4.0999999999999996</v>
      </c>
      <c r="D11" s="34">
        <v>4.3</v>
      </c>
      <c r="E11" s="34">
        <f t="shared" si="0"/>
        <v>-0.20000000000000018</v>
      </c>
      <c r="F11" s="34">
        <v>134.5</v>
      </c>
      <c r="G11" s="34">
        <v>1514.1</v>
      </c>
      <c r="H11" s="34">
        <v>11.3</v>
      </c>
      <c r="I11" s="42">
        <v>4.12</v>
      </c>
      <c r="J11" s="42">
        <v>3.83</v>
      </c>
      <c r="K11" s="42">
        <f t="shared" si="1"/>
        <v>0.29000000000000004</v>
      </c>
    </row>
    <row r="12" spans="1:11" ht="12" customHeight="1" x14ac:dyDescent="0.25">
      <c r="A12" s="4">
        <v>6</v>
      </c>
      <c r="B12" s="29" t="s">
        <v>11</v>
      </c>
      <c r="C12" s="34">
        <v>4.0999999999999996</v>
      </c>
      <c r="D12" s="34">
        <v>4.2</v>
      </c>
      <c r="E12" s="34">
        <f t="shared" si="0"/>
        <v>-0.10000000000000053</v>
      </c>
      <c r="F12" s="34">
        <v>137.19999999999999</v>
      </c>
      <c r="G12" s="34">
        <v>1494.6</v>
      </c>
      <c r="H12" s="34">
        <v>10.9</v>
      </c>
      <c r="I12" s="42">
        <v>3.51</v>
      </c>
      <c r="J12" s="42">
        <v>3.3</v>
      </c>
      <c r="K12" s="42">
        <f t="shared" si="1"/>
        <v>0.20999999999999996</v>
      </c>
    </row>
    <row r="13" spans="1:11" ht="12" customHeight="1" x14ac:dyDescent="0.25">
      <c r="A13" s="4">
        <v>7</v>
      </c>
      <c r="B13" s="29" t="s">
        <v>12</v>
      </c>
      <c r="C13" s="34">
        <v>4.2</v>
      </c>
      <c r="D13" s="34">
        <v>4.2</v>
      </c>
      <c r="E13" s="34">
        <f t="shared" si="0"/>
        <v>0</v>
      </c>
      <c r="F13" s="34">
        <v>138.30000000000001</v>
      </c>
      <c r="G13" s="34">
        <v>1535.4</v>
      </c>
      <c r="H13" s="34">
        <v>11.1</v>
      </c>
      <c r="I13" s="42">
        <v>3.99</v>
      </c>
      <c r="J13" s="42">
        <v>3.77</v>
      </c>
      <c r="K13" s="42">
        <f t="shared" si="1"/>
        <v>0.2200000000000002</v>
      </c>
    </row>
    <row r="14" spans="1:11" ht="12" customHeight="1" x14ac:dyDescent="0.25">
      <c r="A14" s="4">
        <v>8</v>
      </c>
      <c r="B14" s="29" t="s">
        <v>13</v>
      </c>
      <c r="C14" s="34">
        <v>3.8</v>
      </c>
      <c r="D14" s="34">
        <v>4</v>
      </c>
      <c r="E14" s="34">
        <f t="shared" si="0"/>
        <v>-0.20000000000000018</v>
      </c>
      <c r="F14" s="34">
        <v>129.9</v>
      </c>
      <c r="G14" s="34">
        <v>1397.1</v>
      </c>
      <c r="H14" s="34">
        <v>10.8</v>
      </c>
      <c r="I14" s="42">
        <v>3.43</v>
      </c>
      <c r="J14" s="42">
        <v>2.92</v>
      </c>
      <c r="K14" s="42">
        <f t="shared" si="1"/>
        <v>0.51000000000000023</v>
      </c>
    </row>
    <row r="15" spans="1:11" ht="12" customHeight="1" x14ac:dyDescent="0.25">
      <c r="A15" s="4">
        <v>9</v>
      </c>
      <c r="B15" s="29" t="s">
        <v>14</v>
      </c>
      <c r="C15" s="34">
        <v>4.3</v>
      </c>
      <c r="D15" s="34">
        <v>4.3</v>
      </c>
      <c r="E15" s="34">
        <f t="shared" si="0"/>
        <v>0</v>
      </c>
      <c r="F15" s="34">
        <v>127.4</v>
      </c>
      <c r="G15" s="34">
        <v>1565.4</v>
      </c>
      <c r="H15" s="34">
        <v>12.3</v>
      </c>
      <c r="I15" s="42">
        <v>3.96</v>
      </c>
      <c r="J15" s="42">
        <v>3.49</v>
      </c>
      <c r="K15" s="42">
        <f t="shared" si="1"/>
        <v>0.46999999999999975</v>
      </c>
    </row>
    <row r="16" spans="1:11" ht="12" customHeight="1" x14ac:dyDescent="0.25">
      <c r="A16" s="4">
        <v>10</v>
      </c>
      <c r="B16" s="29" t="s">
        <v>15</v>
      </c>
      <c r="C16" s="34">
        <v>4.4000000000000004</v>
      </c>
      <c r="D16" s="34">
        <v>4.4000000000000004</v>
      </c>
      <c r="E16" s="34">
        <f t="shared" si="0"/>
        <v>0</v>
      </c>
      <c r="F16" s="34">
        <v>145.6</v>
      </c>
      <c r="G16" s="34">
        <v>1594.4</v>
      </c>
      <c r="H16" s="34">
        <v>11</v>
      </c>
      <c r="I16" s="42">
        <v>4.07</v>
      </c>
      <c r="J16" s="42">
        <v>3.43</v>
      </c>
      <c r="K16" s="42">
        <f t="shared" si="1"/>
        <v>0.64000000000000012</v>
      </c>
    </row>
    <row r="17" spans="1:11" ht="12" customHeight="1" x14ac:dyDescent="0.25">
      <c r="A17" s="4">
        <v>11</v>
      </c>
      <c r="B17" s="29" t="s">
        <v>16</v>
      </c>
      <c r="C17" s="34">
        <v>4.3</v>
      </c>
      <c r="D17" s="34">
        <v>4.2</v>
      </c>
      <c r="E17" s="34">
        <f t="shared" si="0"/>
        <v>9.9999999999999645E-2</v>
      </c>
      <c r="F17" s="34">
        <v>146.4</v>
      </c>
      <c r="G17" s="34">
        <v>1562.8</v>
      </c>
      <c r="H17" s="34">
        <v>10.7</v>
      </c>
      <c r="I17" s="42">
        <v>3.71</v>
      </c>
      <c r="J17" s="42">
        <v>3.37</v>
      </c>
      <c r="K17" s="42">
        <f t="shared" si="1"/>
        <v>0.33999999999999986</v>
      </c>
    </row>
    <row r="18" spans="1:11" ht="12" customHeight="1" x14ac:dyDescent="0.25">
      <c r="A18" s="4">
        <v>12</v>
      </c>
      <c r="B18" s="29" t="s">
        <v>17</v>
      </c>
      <c r="C18" s="34">
        <v>4.3</v>
      </c>
      <c r="D18" s="34">
        <v>4.3</v>
      </c>
      <c r="E18" s="34">
        <f t="shared" si="0"/>
        <v>0</v>
      </c>
      <c r="F18" s="34">
        <v>135.80000000000001</v>
      </c>
      <c r="G18" s="34">
        <v>1588.4</v>
      </c>
      <c r="H18" s="34">
        <v>11.7</v>
      </c>
      <c r="I18" s="42">
        <v>3.61</v>
      </c>
      <c r="J18" s="42">
        <v>3.25</v>
      </c>
      <c r="K18" s="42">
        <f t="shared" si="1"/>
        <v>0.35999999999999988</v>
      </c>
    </row>
    <row r="19" spans="1:11" ht="12" customHeight="1" x14ac:dyDescent="0.25">
      <c r="A19" s="4">
        <v>13</v>
      </c>
      <c r="B19" s="29" t="s">
        <v>18</v>
      </c>
      <c r="C19" s="34">
        <v>3.8</v>
      </c>
      <c r="D19" s="34">
        <v>3.9</v>
      </c>
      <c r="E19" s="34">
        <f t="shared" si="0"/>
        <v>-0.10000000000000009</v>
      </c>
      <c r="F19" s="34">
        <v>128.1</v>
      </c>
      <c r="G19" s="34">
        <v>1403.7</v>
      </c>
      <c r="H19" s="34">
        <v>11</v>
      </c>
      <c r="I19" s="42">
        <v>3.84</v>
      </c>
      <c r="J19" s="42">
        <v>3.27</v>
      </c>
      <c r="K19" s="42">
        <f t="shared" si="1"/>
        <v>0.56999999999999984</v>
      </c>
    </row>
    <row r="20" spans="1:11" ht="12" customHeight="1" x14ac:dyDescent="0.25">
      <c r="A20" s="4">
        <v>14</v>
      </c>
      <c r="B20" s="29" t="s">
        <v>19</v>
      </c>
      <c r="C20" s="34">
        <v>4.0999999999999996</v>
      </c>
      <c r="D20" s="34">
        <v>4.2</v>
      </c>
      <c r="E20" s="34">
        <f t="shared" si="0"/>
        <v>-0.10000000000000053</v>
      </c>
      <c r="F20" s="34">
        <v>136.6</v>
      </c>
      <c r="G20" s="34">
        <v>1510.2</v>
      </c>
      <c r="H20" s="34">
        <v>11.1</v>
      </c>
      <c r="I20" s="42">
        <v>3.58</v>
      </c>
      <c r="J20" s="42">
        <v>3.24</v>
      </c>
      <c r="K20" s="42">
        <f t="shared" si="1"/>
        <v>0.33999999999999986</v>
      </c>
    </row>
    <row r="21" spans="1:11" ht="12" customHeight="1" x14ac:dyDescent="0.25">
      <c r="A21" s="4">
        <v>15</v>
      </c>
      <c r="B21" s="29" t="s">
        <v>20</v>
      </c>
      <c r="C21" s="34">
        <v>3.9</v>
      </c>
      <c r="D21" s="34">
        <v>4.0999999999999996</v>
      </c>
      <c r="E21" s="34">
        <f t="shared" si="0"/>
        <v>-0.19999999999999973</v>
      </c>
      <c r="F21" s="34">
        <v>127</v>
      </c>
      <c r="G21" s="34">
        <v>1444.9</v>
      </c>
      <c r="H21" s="34">
        <v>11.4</v>
      </c>
      <c r="I21" s="42">
        <v>3.72</v>
      </c>
      <c r="J21" s="42">
        <v>3.37</v>
      </c>
      <c r="K21" s="42">
        <f t="shared" si="1"/>
        <v>0.35000000000000009</v>
      </c>
    </row>
    <row r="22" spans="1:11" ht="12" customHeight="1" x14ac:dyDescent="0.25">
      <c r="A22" s="4">
        <v>16</v>
      </c>
      <c r="B22" s="29" t="s">
        <v>21</v>
      </c>
      <c r="C22" s="34">
        <v>4.3</v>
      </c>
      <c r="D22" s="34">
        <v>4.4000000000000004</v>
      </c>
      <c r="E22" s="34">
        <f t="shared" si="0"/>
        <v>-0.10000000000000053</v>
      </c>
      <c r="F22" s="34">
        <v>142.19999999999999</v>
      </c>
      <c r="G22" s="34">
        <v>1582.7</v>
      </c>
      <c r="H22" s="34">
        <v>11.1</v>
      </c>
      <c r="I22" s="42">
        <v>4.43</v>
      </c>
      <c r="J22" s="42">
        <v>4.0599999999999996</v>
      </c>
      <c r="K22" s="42">
        <f t="shared" si="1"/>
        <v>0.37000000000000011</v>
      </c>
    </row>
    <row r="23" spans="1:11" ht="12" customHeight="1" x14ac:dyDescent="0.25">
      <c r="A23" s="4">
        <v>17</v>
      </c>
      <c r="B23" s="29" t="s">
        <v>22</v>
      </c>
      <c r="C23" s="34">
        <v>3.7</v>
      </c>
      <c r="D23" s="34">
        <v>3.8</v>
      </c>
      <c r="E23" s="34">
        <f t="shared" si="0"/>
        <v>-9.9999999999999645E-2</v>
      </c>
      <c r="F23" s="34">
        <v>121.2</v>
      </c>
      <c r="G23" s="34">
        <v>1336.3</v>
      </c>
      <c r="H23" s="34">
        <v>11</v>
      </c>
      <c r="I23" s="42">
        <v>3.19</v>
      </c>
      <c r="J23" s="42">
        <v>2.94</v>
      </c>
      <c r="K23" s="42">
        <f t="shared" si="1"/>
        <v>0.25</v>
      </c>
    </row>
    <row r="24" spans="1:11" ht="12" customHeight="1" x14ac:dyDescent="0.25">
      <c r="A24" s="4">
        <v>18</v>
      </c>
      <c r="B24" s="29" t="s">
        <v>23</v>
      </c>
      <c r="C24" s="34">
        <v>4.8</v>
      </c>
      <c r="D24" s="34">
        <v>4.9000000000000004</v>
      </c>
      <c r="E24" s="34">
        <f t="shared" si="0"/>
        <v>-0.10000000000000053</v>
      </c>
      <c r="F24" s="34">
        <v>139.80000000000001</v>
      </c>
      <c r="G24" s="34">
        <v>1757.4</v>
      </c>
      <c r="H24" s="34">
        <v>12.6</v>
      </c>
      <c r="I24" s="42">
        <v>4.38</v>
      </c>
      <c r="J24" s="42">
        <v>4.09</v>
      </c>
      <c r="K24" s="42">
        <f t="shared" si="1"/>
        <v>0.29000000000000004</v>
      </c>
    </row>
    <row r="25" spans="1:11" ht="12" customHeight="1" x14ac:dyDescent="0.25">
      <c r="A25" s="4">
        <v>19</v>
      </c>
      <c r="B25" s="29" t="s">
        <v>24</v>
      </c>
      <c r="C25" s="34">
        <v>4.4000000000000004</v>
      </c>
      <c r="D25" s="34">
        <v>4.5</v>
      </c>
      <c r="E25" s="34">
        <f t="shared" si="0"/>
        <v>-9.9999999999999645E-2</v>
      </c>
      <c r="F25" s="34">
        <v>134.19999999999999</v>
      </c>
      <c r="G25" s="34">
        <v>1602.1</v>
      </c>
      <c r="H25" s="34">
        <v>11.9</v>
      </c>
      <c r="I25" s="42">
        <v>4.32</v>
      </c>
      <c r="J25" s="42">
        <v>3.76</v>
      </c>
      <c r="K25" s="42">
        <f t="shared" si="1"/>
        <v>0.5600000000000005</v>
      </c>
    </row>
    <row r="26" spans="1:11" ht="12" customHeight="1" x14ac:dyDescent="0.25">
      <c r="A26" s="4">
        <v>20</v>
      </c>
      <c r="B26" s="29" t="s">
        <v>25</v>
      </c>
      <c r="C26" s="34">
        <v>4.0999999999999996</v>
      </c>
      <c r="D26" s="34">
        <v>4.2</v>
      </c>
      <c r="E26" s="34">
        <f t="shared" si="0"/>
        <v>-0.10000000000000053</v>
      </c>
      <c r="F26" s="34">
        <v>135.30000000000001</v>
      </c>
      <c r="G26" s="34">
        <v>1509.1</v>
      </c>
      <c r="H26" s="34">
        <v>11.2</v>
      </c>
      <c r="I26" s="42">
        <v>3.77</v>
      </c>
      <c r="J26" s="42">
        <v>3.48</v>
      </c>
      <c r="K26" s="42">
        <f t="shared" si="1"/>
        <v>0.29000000000000004</v>
      </c>
    </row>
    <row r="27" spans="1:11" ht="12" customHeight="1" x14ac:dyDescent="0.25">
      <c r="A27" s="4">
        <v>21</v>
      </c>
      <c r="B27" s="29" t="s">
        <v>26</v>
      </c>
      <c r="C27" s="34">
        <v>3.9</v>
      </c>
      <c r="D27" s="34">
        <v>3.8</v>
      </c>
      <c r="E27" s="34">
        <f t="shared" si="0"/>
        <v>0.10000000000000009</v>
      </c>
      <c r="F27" s="34">
        <v>123.9</v>
      </c>
      <c r="G27" s="34">
        <v>1420.4</v>
      </c>
      <c r="H27" s="34">
        <v>11.5</v>
      </c>
      <c r="I27" s="42">
        <v>3</v>
      </c>
      <c r="J27" s="42">
        <v>2.62</v>
      </c>
      <c r="K27" s="42">
        <f t="shared" si="1"/>
        <v>0.37999999999999989</v>
      </c>
    </row>
    <row r="28" spans="1:11" ht="12" customHeight="1" x14ac:dyDescent="0.25">
      <c r="A28" s="4">
        <v>22</v>
      </c>
      <c r="B28" s="29" t="s">
        <v>27</v>
      </c>
      <c r="C28" s="34">
        <v>4.4000000000000004</v>
      </c>
      <c r="D28" s="34">
        <v>4.5</v>
      </c>
      <c r="E28" s="34">
        <f t="shared" si="0"/>
        <v>-9.9999999999999645E-2</v>
      </c>
      <c r="F28" s="34">
        <v>133.6</v>
      </c>
      <c r="G28" s="34">
        <v>1610.7</v>
      </c>
      <c r="H28" s="34">
        <v>12.1</v>
      </c>
      <c r="I28" s="42">
        <v>4.1900000000000004</v>
      </c>
      <c r="J28" s="42">
        <v>3.82</v>
      </c>
      <c r="K28" s="42">
        <f t="shared" si="1"/>
        <v>0.37000000000000055</v>
      </c>
    </row>
    <row r="29" spans="1:11" ht="12" customHeight="1" x14ac:dyDescent="0.25">
      <c r="A29" s="4">
        <v>23</v>
      </c>
      <c r="B29" s="29" t="s">
        <v>28</v>
      </c>
      <c r="C29" s="34">
        <v>4.4000000000000004</v>
      </c>
      <c r="D29" s="34">
        <v>4.4000000000000004</v>
      </c>
      <c r="E29" s="34">
        <f t="shared" si="0"/>
        <v>0</v>
      </c>
      <c r="F29" s="34">
        <v>146.30000000000001</v>
      </c>
      <c r="G29" s="34">
        <v>1611.3</v>
      </c>
      <c r="H29" s="34">
        <v>11</v>
      </c>
      <c r="I29" s="42">
        <v>4.1500000000000004</v>
      </c>
      <c r="J29" s="42">
        <v>3.78</v>
      </c>
      <c r="K29" s="42">
        <f t="shared" si="1"/>
        <v>0.37000000000000055</v>
      </c>
    </row>
    <row r="30" spans="1:11" ht="12" customHeight="1" x14ac:dyDescent="0.25">
      <c r="A30" s="5">
        <v>24</v>
      </c>
      <c r="B30" s="30" t="s">
        <v>29</v>
      </c>
      <c r="C30" s="34"/>
      <c r="D30" s="34"/>
      <c r="E30" s="34"/>
      <c r="F30" s="34"/>
      <c r="G30" s="34"/>
      <c r="H30" s="34"/>
      <c r="I30" s="42"/>
      <c r="J30" s="42"/>
      <c r="K30" s="42"/>
    </row>
    <row r="31" spans="1:11" ht="12" customHeight="1" x14ac:dyDescent="0.25">
      <c r="A31" s="4">
        <v>25</v>
      </c>
      <c r="B31" s="29" t="s">
        <v>30</v>
      </c>
      <c r="C31" s="34">
        <v>4.3</v>
      </c>
      <c r="D31" s="34">
        <v>4.2</v>
      </c>
      <c r="E31" s="34">
        <f t="shared" si="0"/>
        <v>9.9999999999999645E-2</v>
      </c>
      <c r="F31" s="34">
        <v>141.9</v>
      </c>
      <c r="G31" s="34">
        <v>1570.1</v>
      </c>
      <c r="H31" s="34">
        <v>11.1</v>
      </c>
      <c r="I31" s="42">
        <v>4.28</v>
      </c>
      <c r="J31" s="42">
        <v>3.89</v>
      </c>
      <c r="K31" s="42">
        <f>I31-J31</f>
        <v>0.39000000000000012</v>
      </c>
    </row>
    <row r="32" spans="1:11" ht="12" customHeight="1" x14ac:dyDescent="0.25">
      <c r="A32" s="4">
        <v>26</v>
      </c>
      <c r="B32" s="29" t="s">
        <v>31</v>
      </c>
      <c r="C32" s="34">
        <v>4.2</v>
      </c>
      <c r="D32" s="34">
        <v>4.3</v>
      </c>
      <c r="E32" s="34">
        <f t="shared" si="0"/>
        <v>-9.9999999999999645E-2</v>
      </c>
      <c r="F32" s="34">
        <v>123.3</v>
      </c>
      <c r="G32" s="34">
        <v>1542.9</v>
      </c>
      <c r="H32" s="34">
        <v>12.5</v>
      </c>
      <c r="I32" s="42">
        <v>4.18</v>
      </c>
      <c r="J32" s="42">
        <v>4.22</v>
      </c>
      <c r="K32" s="42">
        <f>I32-J32</f>
        <v>-4.0000000000000036E-2</v>
      </c>
    </row>
    <row r="33" spans="1:11" ht="12" customHeight="1" x14ac:dyDescent="0.25">
      <c r="A33" s="4">
        <v>27</v>
      </c>
      <c r="B33" s="29" t="s">
        <v>32</v>
      </c>
      <c r="C33" s="34">
        <v>5</v>
      </c>
      <c r="D33" s="34">
        <v>4.8</v>
      </c>
      <c r="E33" s="34">
        <f t="shared" si="0"/>
        <v>0.20000000000000018</v>
      </c>
      <c r="F33" s="34">
        <v>138</v>
      </c>
      <c r="G33" s="34">
        <v>1813.6</v>
      </c>
      <c r="H33" s="34">
        <v>13.1</v>
      </c>
      <c r="I33" s="42">
        <v>5.44</v>
      </c>
      <c r="J33" s="42">
        <v>4.66</v>
      </c>
      <c r="K33" s="42">
        <f t="shared" si="1"/>
        <v>0.78000000000000025</v>
      </c>
    </row>
    <row r="34" spans="1:11" ht="12" customHeight="1" x14ac:dyDescent="0.25">
      <c r="A34" s="4">
        <v>28</v>
      </c>
      <c r="B34" s="29" t="s">
        <v>33</v>
      </c>
      <c r="C34" s="34">
        <v>4.8</v>
      </c>
      <c r="D34" s="34">
        <v>4.8</v>
      </c>
      <c r="E34" s="34">
        <f t="shared" si="0"/>
        <v>0</v>
      </c>
      <c r="F34" s="34">
        <v>130.9</v>
      </c>
      <c r="G34" s="34">
        <v>1742.5</v>
      </c>
      <c r="H34" s="34">
        <v>13.3</v>
      </c>
      <c r="I34" s="42">
        <v>4.59</v>
      </c>
      <c r="J34" s="42">
        <v>4.03</v>
      </c>
      <c r="K34" s="42">
        <f t="shared" si="1"/>
        <v>0.55999999999999961</v>
      </c>
    </row>
    <row r="35" spans="1:11" ht="12" customHeight="1" x14ac:dyDescent="0.25">
      <c r="A35" s="4">
        <v>29</v>
      </c>
      <c r="B35" s="29" t="s">
        <v>34</v>
      </c>
      <c r="C35" s="34">
        <v>4.8</v>
      </c>
      <c r="D35" s="34">
        <v>5.0999999999999996</v>
      </c>
      <c r="E35" s="34">
        <f t="shared" si="0"/>
        <v>-0.29999999999999982</v>
      </c>
      <c r="F35" s="34">
        <v>128</v>
      </c>
      <c r="G35" s="34">
        <v>1745.9</v>
      </c>
      <c r="H35" s="34">
        <v>13.6</v>
      </c>
      <c r="I35" s="42">
        <v>4.8099999999999996</v>
      </c>
      <c r="J35" s="42">
        <v>4.51</v>
      </c>
      <c r="K35" s="42">
        <f t="shared" si="1"/>
        <v>0.29999999999999982</v>
      </c>
    </row>
    <row r="36" spans="1:11" ht="12" customHeight="1" x14ac:dyDescent="0.25">
      <c r="A36" s="4">
        <v>30</v>
      </c>
      <c r="B36" s="29" t="s">
        <v>35</v>
      </c>
      <c r="C36" s="34">
        <v>4.5</v>
      </c>
      <c r="D36" s="34">
        <v>4.5</v>
      </c>
      <c r="E36" s="34">
        <f t="shared" si="0"/>
        <v>0</v>
      </c>
      <c r="F36" s="34">
        <v>146.4</v>
      </c>
      <c r="G36" s="34">
        <v>1645.6</v>
      </c>
      <c r="H36" s="34">
        <v>11.2</v>
      </c>
      <c r="I36" s="42">
        <v>4.1900000000000004</v>
      </c>
      <c r="J36" s="42">
        <v>3.83</v>
      </c>
      <c r="K36" s="42">
        <f t="shared" si="1"/>
        <v>0.36000000000000032</v>
      </c>
    </row>
    <row r="37" spans="1:11" ht="12" customHeight="1" x14ac:dyDescent="0.25">
      <c r="A37" s="4">
        <v>31</v>
      </c>
      <c r="B37" s="29" t="s">
        <v>36</v>
      </c>
      <c r="C37" s="34">
        <v>4.4000000000000004</v>
      </c>
      <c r="D37" s="34">
        <v>4.7</v>
      </c>
      <c r="E37" s="34">
        <f t="shared" si="0"/>
        <v>-0.29999999999999982</v>
      </c>
      <c r="F37" s="34">
        <v>135.69999999999999</v>
      </c>
      <c r="G37" s="34">
        <v>1605</v>
      </c>
      <c r="H37" s="34">
        <v>11.8</v>
      </c>
      <c r="I37" s="42">
        <v>4.25</v>
      </c>
      <c r="J37" s="42">
        <v>3.73</v>
      </c>
      <c r="K37" s="42">
        <f t="shared" si="1"/>
        <v>0.52</v>
      </c>
    </row>
    <row r="38" spans="1:11" ht="12" customHeight="1" x14ac:dyDescent="0.25">
      <c r="A38" s="4">
        <v>32</v>
      </c>
      <c r="B38" s="29" t="s">
        <v>37</v>
      </c>
      <c r="C38" s="34">
        <v>4.7</v>
      </c>
      <c r="D38" s="34">
        <v>4.8</v>
      </c>
      <c r="E38" s="34">
        <f t="shared" si="0"/>
        <v>-9.9999999999999645E-2</v>
      </c>
      <c r="F38" s="34">
        <v>135.30000000000001</v>
      </c>
      <c r="G38" s="34">
        <v>1706.5</v>
      </c>
      <c r="H38" s="34">
        <v>12.6</v>
      </c>
      <c r="I38" s="42">
        <v>4.6900000000000004</v>
      </c>
      <c r="J38" s="42">
        <v>4.1500000000000004</v>
      </c>
      <c r="K38" s="42">
        <f t="shared" si="1"/>
        <v>0.54</v>
      </c>
    </row>
    <row r="39" spans="1:11" ht="12" customHeight="1" x14ac:dyDescent="0.25">
      <c r="A39" s="4">
        <v>33</v>
      </c>
      <c r="B39" s="29" t="s">
        <v>38</v>
      </c>
      <c r="C39" s="34">
        <v>4.7</v>
      </c>
      <c r="D39" s="34">
        <v>5</v>
      </c>
      <c r="E39" s="34">
        <f t="shared" si="0"/>
        <v>-0.29999999999999982</v>
      </c>
      <c r="F39" s="34">
        <v>127.6</v>
      </c>
      <c r="G39" s="34">
        <v>1716.7</v>
      </c>
      <c r="H39" s="34">
        <v>13.4</v>
      </c>
      <c r="I39" s="42">
        <v>4.6100000000000003</v>
      </c>
      <c r="J39" s="42">
        <v>4.29</v>
      </c>
      <c r="K39" s="42">
        <f t="shared" si="1"/>
        <v>0.32000000000000028</v>
      </c>
    </row>
    <row r="40" spans="1:11" ht="12" customHeight="1" x14ac:dyDescent="0.25">
      <c r="A40" s="4">
        <v>34</v>
      </c>
      <c r="B40" s="29" t="s">
        <v>39</v>
      </c>
      <c r="C40" s="34">
        <v>4.4000000000000004</v>
      </c>
      <c r="D40" s="34">
        <v>4.5</v>
      </c>
      <c r="E40" s="34">
        <f t="shared" si="0"/>
        <v>-9.9999999999999645E-2</v>
      </c>
      <c r="F40" s="34">
        <v>132.1</v>
      </c>
      <c r="G40" s="34">
        <v>1608.1</v>
      </c>
      <c r="H40" s="34">
        <v>12.2</v>
      </c>
      <c r="I40" s="42">
        <v>4.03</v>
      </c>
      <c r="J40" s="42">
        <v>6.65</v>
      </c>
      <c r="K40" s="42">
        <f t="shared" si="1"/>
        <v>-2.62</v>
      </c>
    </row>
    <row r="41" spans="1:11" ht="12" customHeight="1" x14ac:dyDescent="0.25">
      <c r="A41" s="4">
        <v>35</v>
      </c>
      <c r="B41" s="29" t="s">
        <v>40</v>
      </c>
      <c r="C41" s="34">
        <v>4.5999999999999996</v>
      </c>
      <c r="D41" s="34">
        <v>4.5999999999999996</v>
      </c>
      <c r="E41" s="34">
        <f t="shared" si="0"/>
        <v>0</v>
      </c>
      <c r="F41" s="34">
        <v>129.19999999999999</v>
      </c>
      <c r="G41" s="34">
        <v>1678.3</v>
      </c>
      <c r="H41" s="34">
        <v>13</v>
      </c>
      <c r="I41" s="42">
        <v>4.6900000000000004</v>
      </c>
      <c r="J41" s="42">
        <v>4.04</v>
      </c>
      <c r="K41" s="42">
        <f t="shared" si="1"/>
        <v>0.65000000000000036</v>
      </c>
    </row>
    <row r="42" spans="1:11" ht="12" customHeight="1" x14ac:dyDescent="0.25">
      <c r="A42" s="4">
        <v>36</v>
      </c>
      <c r="B42" s="29" t="s">
        <v>41</v>
      </c>
      <c r="C42" s="34">
        <v>4.5999999999999996</v>
      </c>
      <c r="D42" s="34">
        <v>4.5999999999999996</v>
      </c>
      <c r="E42" s="34">
        <f t="shared" si="0"/>
        <v>0</v>
      </c>
      <c r="F42" s="34">
        <v>143.5</v>
      </c>
      <c r="G42" s="34">
        <v>1694.2</v>
      </c>
      <c r="H42" s="34">
        <v>11.8</v>
      </c>
      <c r="I42" s="42">
        <v>4.33</v>
      </c>
      <c r="J42" s="42">
        <v>3.89</v>
      </c>
      <c r="K42" s="42">
        <f t="shared" si="1"/>
        <v>0.43999999999999995</v>
      </c>
    </row>
    <row r="43" spans="1:11" s="13" customFormat="1" ht="12" customHeight="1" x14ac:dyDescent="0.25">
      <c r="A43" s="5">
        <v>37</v>
      </c>
      <c r="B43" s="30" t="s">
        <v>42</v>
      </c>
      <c r="C43" s="34"/>
      <c r="D43" s="34"/>
      <c r="E43" s="34"/>
      <c r="F43" s="34"/>
      <c r="G43" s="34"/>
      <c r="H43" s="34"/>
      <c r="I43" s="42"/>
      <c r="J43" s="42"/>
      <c r="K43" s="42"/>
    </row>
    <row r="44" spans="1:11" ht="12" customHeight="1" x14ac:dyDescent="0.25">
      <c r="A44" s="4">
        <v>38</v>
      </c>
      <c r="B44" s="29" t="s">
        <v>43</v>
      </c>
      <c r="C44" s="34">
        <v>4.4000000000000004</v>
      </c>
      <c r="D44" s="34">
        <v>4.5</v>
      </c>
      <c r="E44" s="34">
        <f t="shared" si="0"/>
        <v>-9.9999999999999645E-2</v>
      </c>
      <c r="F44" s="34">
        <v>148.6</v>
      </c>
      <c r="G44" s="34">
        <v>1615.3</v>
      </c>
      <c r="H44" s="34">
        <v>10.9</v>
      </c>
      <c r="I44" s="42">
        <v>4.84</v>
      </c>
      <c r="J44" s="42">
        <v>4.2699999999999996</v>
      </c>
      <c r="K44" s="42">
        <f t="shared" si="1"/>
        <v>0.57000000000000028</v>
      </c>
    </row>
    <row r="45" spans="1:11" ht="12" customHeight="1" x14ac:dyDescent="0.25">
      <c r="A45" s="4">
        <v>39</v>
      </c>
      <c r="B45" s="29" t="s">
        <v>44</v>
      </c>
      <c r="C45" s="34">
        <v>4.0999999999999996</v>
      </c>
      <c r="D45" s="34">
        <v>4</v>
      </c>
      <c r="E45" s="34">
        <f t="shared" si="0"/>
        <v>9.9999999999999645E-2</v>
      </c>
      <c r="F45" s="34">
        <v>131</v>
      </c>
      <c r="G45" s="34">
        <v>1488</v>
      </c>
      <c r="H45" s="34">
        <v>11.4</v>
      </c>
      <c r="I45" s="42">
        <v>4.0599999999999996</v>
      </c>
      <c r="J45" s="42">
        <v>3.64</v>
      </c>
      <c r="K45" s="42">
        <f t="shared" si="1"/>
        <v>0.41999999999999948</v>
      </c>
    </row>
    <row r="46" spans="1:11" ht="12" customHeight="1" x14ac:dyDescent="0.25">
      <c r="A46" s="4">
        <v>40</v>
      </c>
      <c r="B46" s="29" t="s">
        <v>45</v>
      </c>
      <c r="C46" s="35" t="s">
        <v>111</v>
      </c>
      <c r="D46" s="35" t="s">
        <v>111</v>
      </c>
      <c r="E46" s="35" t="s">
        <v>111</v>
      </c>
      <c r="F46" s="35" t="s">
        <v>111</v>
      </c>
      <c r="G46" s="35" t="s">
        <v>111</v>
      </c>
      <c r="H46" s="35" t="s">
        <v>111</v>
      </c>
      <c r="I46" s="44">
        <v>5.21</v>
      </c>
      <c r="J46" s="44">
        <v>4.59</v>
      </c>
      <c r="K46" s="42">
        <f t="shared" si="1"/>
        <v>0.62000000000000011</v>
      </c>
    </row>
    <row r="47" spans="1:11" ht="12" customHeight="1" x14ac:dyDescent="0.25">
      <c r="A47" s="4">
        <v>41</v>
      </c>
      <c r="B47" s="29" t="s">
        <v>46</v>
      </c>
      <c r="C47" s="34">
        <v>5.2</v>
      </c>
      <c r="D47" s="34">
        <v>5.2</v>
      </c>
      <c r="E47" s="34">
        <f t="shared" si="0"/>
        <v>0</v>
      </c>
      <c r="F47" s="34">
        <v>151.69999999999999</v>
      </c>
      <c r="G47" s="34">
        <v>1901.4</v>
      </c>
      <c r="H47" s="34">
        <v>12.5</v>
      </c>
      <c r="I47" s="42">
        <v>4.53</v>
      </c>
      <c r="J47" s="42">
        <v>4.04</v>
      </c>
      <c r="K47" s="42">
        <f t="shared" si="1"/>
        <v>0.49000000000000021</v>
      </c>
    </row>
    <row r="48" spans="1:11" ht="12" customHeight="1" x14ac:dyDescent="0.25">
      <c r="A48" s="4">
        <v>42</v>
      </c>
      <c r="B48" s="29" t="s">
        <v>47</v>
      </c>
      <c r="C48" s="34">
        <v>4.7</v>
      </c>
      <c r="D48" s="34">
        <v>4.8</v>
      </c>
      <c r="E48" s="34">
        <f t="shared" si="0"/>
        <v>-9.9999999999999645E-2</v>
      </c>
      <c r="F48" s="34">
        <v>129.6</v>
      </c>
      <c r="G48" s="34">
        <v>1729.5</v>
      </c>
      <c r="H48" s="34">
        <v>13.3</v>
      </c>
      <c r="I48" s="42">
        <v>4.8899999999999997</v>
      </c>
      <c r="J48" s="42">
        <v>4.33</v>
      </c>
      <c r="K48" s="42">
        <f t="shared" si="1"/>
        <v>0.55999999999999961</v>
      </c>
    </row>
    <row r="49" spans="1:11" ht="12" customHeight="1" x14ac:dyDescent="0.25">
      <c r="A49" s="4">
        <v>43</v>
      </c>
      <c r="B49" s="29" t="s">
        <v>48</v>
      </c>
      <c r="C49" s="34">
        <v>4.5999999999999996</v>
      </c>
      <c r="D49" s="34">
        <v>4.7</v>
      </c>
      <c r="E49" s="34">
        <f t="shared" si="0"/>
        <v>-0.10000000000000053</v>
      </c>
      <c r="F49" s="34">
        <v>144.19999999999999</v>
      </c>
      <c r="G49" s="34">
        <v>1692.3</v>
      </c>
      <c r="H49" s="34">
        <v>11.7</v>
      </c>
      <c r="I49" s="42">
        <v>3.98</v>
      </c>
      <c r="J49" s="42">
        <v>3.74</v>
      </c>
      <c r="K49" s="42">
        <f t="shared" si="1"/>
        <v>0.23999999999999977</v>
      </c>
    </row>
    <row r="50" spans="1:11" ht="12" customHeight="1" x14ac:dyDescent="0.25">
      <c r="A50" s="4">
        <v>44</v>
      </c>
      <c r="B50" s="29" t="s">
        <v>49</v>
      </c>
      <c r="C50" s="34">
        <v>5.0999999999999996</v>
      </c>
      <c r="D50" s="34">
        <v>5.3</v>
      </c>
      <c r="E50" s="34">
        <f t="shared" si="0"/>
        <v>-0.20000000000000018</v>
      </c>
      <c r="F50" s="34">
        <v>153.5</v>
      </c>
      <c r="G50" s="34">
        <v>1876</v>
      </c>
      <c r="H50" s="34">
        <v>12.2</v>
      </c>
      <c r="I50" s="42">
        <v>5.07</v>
      </c>
      <c r="J50" s="42">
        <v>4.7</v>
      </c>
      <c r="K50" s="42">
        <f t="shared" si="1"/>
        <v>0.37000000000000011</v>
      </c>
    </row>
    <row r="51" spans="1:11" ht="12" customHeight="1" x14ac:dyDescent="0.25">
      <c r="A51" s="4">
        <v>45</v>
      </c>
      <c r="B51" s="29" t="s">
        <v>50</v>
      </c>
      <c r="C51" s="34">
        <v>4.5999999999999996</v>
      </c>
      <c r="D51" s="34">
        <v>4.5</v>
      </c>
      <c r="E51" s="34">
        <f t="shared" si="0"/>
        <v>9.9999999999999645E-2</v>
      </c>
      <c r="F51" s="34">
        <v>135.4</v>
      </c>
      <c r="G51" s="34">
        <v>1678</v>
      </c>
      <c r="H51" s="34">
        <v>12.4</v>
      </c>
      <c r="I51" s="42">
        <v>4.41</v>
      </c>
      <c r="J51" s="42">
        <v>4.0199999999999996</v>
      </c>
      <c r="K51" s="42">
        <f t="shared" si="1"/>
        <v>0.39000000000000057</v>
      </c>
    </row>
    <row r="52" spans="1:11" ht="12" customHeight="1" x14ac:dyDescent="0.25">
      <c r="A52" s="4">
        <v>46</v>
      </c>
      <c r="B52" s="29" t="s">
        <v>51</v>
      </c>
      <c r="C52" s="34">
        <v>4.9000000000000004</v>
      </c>
      <c r="D52" s="34">
        <v>5</v>
      </c>
      <c r="E52" s="34">
        <f t="shared" si="0"/>
        <v>-9.9999999999999645E-2</v>
      </c>
      <c r="F52" s="34">
        <v>143.9</v>
      </c>
      <c r="G52" s="34">
        <v>1794.8</v>
      </c>
      <c r="H52" s="34">
        <v>12.5</v>
      </c>
      <c r="I52" s="42">
        <v>5.0599999999999996</v>
      </c>
      <c r="J52" s="42">
        <v>4.5199999999999996</v>
      </c>
      <c r="K52" s="42">
        <f t="shared" si="1"/>
        <v>0.54</v>
      </c>
    </row>
    <row r="53" spans="1:11" ht="12" customHeight="1" x14ac:dyDescent="0.25">
      <c r="A53" s="4">
        <v>47</v>
      </c>
      <c r="B53" s="29" t="s">
        <v>52</v>
      </c>
      <c r="C53" s="34">
        <v>4.9000000000000004</v>
      </c>
      <c r="D53" s="34">
        <v>5.0999999999999996</v>
      </c>
      <c r="E53" s="34">
        <f t="shared" si="0"/>
        <v>-0.19999999999999929</v>
      </c>
      <c r="F53" s="34">
        <v>138</v>
      </c>
      <c r="G53" s="34">
        <v>1811.3</v>
      </c>
      <c r="H53" s="34">
        <v>13.1</v>
      </c>
      <c r="I53" s="42">
        <v>4.82</v>
      </c>
      <c r="J53" s="42">
        <v>4.71</v>
      </c>
      <c r="K53" s="42">
        <f t="shared" si="1"/>
        <v>0.11000000000000032</v>
      </c>
    </row>
    <row r="54" spans="1:11" s="13" customFormat="1" ht="12" customHeight="1" x14ac:dyDescent="0.25">
      <c r="A54" s="5">
        <v>48</v>
      </c>
      <c r="B54" s="30" t="s">
        <v>2</v>
      </c>
      <c r="C54" s="34"/>
      <c r="D54" s="34"/>
      <c r="E54" s="34"/>
      <c r="F54" s="34"/>
      <c r="G54" s="34"/>
      <c r="H54" s="34"/>
      <c r="I54" s="7"/>
      <c r="J54" s="7"/>
      <c r="K54" s="42"/>
    </row>
    <row r="55" spans="1:11" ht="12" customHeight="1" x14ac:dyDescent="0.25">
      <c r="A55" s="4">
        <v>49</v>
      </c>
      <c r="B55" s="29" t="s">
        <v>53</v>
      </c>
      <c r="C55" s="34">
        <v>4.8</v>
      </c>
      <c r="D55" s="34">
        <v>4.9000000000000004</v>
      </c>
      <c r="E55" s="34">
        <f t="shared" si="0"/>
        <v>-0.10000000000000053</v>
      </c>
      <c r="F55" s="34">
        <v>149.19999999999999</v>
      </c>
      <c r="G55" s="34">
        <v>1740.5</v>
      </c>
      <c r="H55" s="34">
        <v>11.7</v>
      </c>
      <c r="I55" s="42">
        <v>4.53</v>
      </c>
      <c r="J55" s="42">
        <v>4.04</v>
      </c>
      <c r="K55" s="42">
        <f t="shared" si="1"/>
        <v>0.49000000000000021</v>
      </c>
    </row>
    <row r="56" spans="1:11" ht="12" customHeight="1" x14ac:dyDescent="0.25">
      <c r="A56" s="4">
        <v>50</v>
      </c>
      <c r="B56" s="29" t="s">
        <v>54</v>
      </c>
      <c r="C56" s="34">
        <v>5.0999999999999996</v>
      </c>
      <c r="D56" s="34">
        <v>5.0999999999999996</v>
      </c>
      <c r="E56" s="34">
        <f t="shared" si="0"/>
        <v>0</v>
      </c>
      <c r="F56" s="34">
        <v>152.6</v>
      </c>
      <c r="G56" s="34">
        <v>1880.8</v>
      </c>
      <c r="H56" s="34">
        <v>12.3</v>
      </c>
      <c r="I56" s="42">
        <v>4.25</v>
      </c>
      <c r="J56" s="42">
        <v>3.88</v>
      </c>
      <c r="K56" s="42">
        <f t="shared" si="1"/>
        <v>0.37000000000000011</v>
      </c>
    </row>
    <row r="57" spans="1:11" ht="12" customHeight="1" x14ac:dyDescent="0.25">
      <c r="A57" s="4">
        <v>51</v>
      </c>
      <c r="B57" s="29" t="s">
        <v>55</v>
      </c>
      <c r="C57" s="34">
        <v>5</v>
      </c>
      <c r="D57" s="34">
        <v>5</v>
      </c>
      <c r="E57" s="34">
        <f t="shared" si="0"/>
        <v>0</v>
      </c>
      <c r="F57" s="34">
        <v>156.30000000000001</v>
      </c>
      <c r="G57" s="34">
        <v>1831.8</v>
      </c>
      <c r="H57" s="34">
        <v>11.7</v>
      </c>
      <c r="I57" s="42">
        <v>5.2</v>
      </c>
      <c r="J57" s="42">
        <v>4.91</v>
      </c>
      <c r="K57" s="42">
        <f t="shared" si="1"/>
        <v>0.29000000000000004</v>
      </c>
    </row>
    <row r="58" spans="1:11" ht="12" customHeight="1" x14ac:dyDescent="0.25">
      <c r="A58" s="4">
        <v>52</v>
      </c>
      <c r="B58" s="29" t="s">
        <v>56</v>
      </c>
      <c r="C58" s="34">
        <v>5.0999999999999996</v>
      </c>
      <c r="D58" s="34">
        <v>5.0999999999999996</v>
      </c>
      <c r="E58" s="34">
        <f t="shared" si="0"/>
        <v>0</v>
      </c>
      <c r="F58" s="34">
        <v>146.1</v>
      </c>
      <c r="G58" s="34">
        <v>1872.8</v>
      </c>
      <c r="H58" s="34">
        <v>12.8</v>
      </c>
      <c r="I58" s="42">
        <v>6.68</v>
      </c>
      <c r="J58" s="42">
        <v>5.66</v>
      </c>
      <c r="K58" s="42">
        <f t="shared" si="1"/>
        <v>1.0199999999999996</v>
      </c>
    </row>
    <row r="59" spans="1:11" ht="12" customHeight="1" x14ac:dyDescent="0.25">
      <c r="A59" s="4">
        <v>53</v>
      </c>
      <c r="B59" s="29" t="s">
        <v>57</v>
      </c>
      <c r="C59" s="34">
        <v>5.4</v>
      </c>
      <c r="D59" s="34">
        <v>5.4</v>
      </c>
      <c r="E59" s="34">
        <f t="shared" si="0"/>
        <v>0</v>
      </c>
      <c r="F59" s="34">
        <v>150.1</v>
      </c>
      <c r="G59" s="34">
        <v>1962.7</v>
      </c>
      <c r="H59" s="34">
        <v>13.1</v>
      </c>
      <c r="I59" s="42">
        <v>5.05</v>
      </c>
      <c r="J59" s="42">
        <v>4.7300000000000004</v>
      </c>
      <c r="K59" s="42">
        <f t="shared" si="1"/>
        <v>0.3199999999999994</v>
      </c>
    </row>
    <row r="60" spans="1:11" ht="12" customHeight="1" x14ac:dyDescent="0.25">
      <c r="A60" s="4">
        <v>54</v>
      </c>
      <c r="B60" s="29" t="s">
        <v>58</v>
      </c>
      <c r="C60" s="34">
        <v>5.3</v>
      </c>
      <c r="D60" s="34">
        <v>5.0999999999999996</v>
      </c>
      <c r="E60" s="34">
        <f t="shared" si="0"/>
        <v>0.20000000000000018</v>
      </c>
      <c r="F60" s="34">
        <v>148</v>
      </c>
      <c r="G60" s="34">
        <v>1956.7</v>
      </c>
      <c r="H60" s="34">
        <v>13.2</v>
      </c>
      <c r="I60" s="42">
        <v>5.38</v>
      </c>
      <c r="J60" s="42">
        <v>4.29</v>
      </c>
      <c r="K60" s="42">
        <f t="shared" si="1"/>
        <v>1.0899999999999999</v>
      </c>
    </row>
    <row r="61" spans="1:11" ht="12" customHeight="1" x14ac:dyDescent="0.25">
      <c r="A61" s="4">
        <v>55</v>
      </c>
      <c r="B61" s="29" t="s">
        <v>59</v>
      </c>
      <c r="C61" s="34">
        <v>5.9</v>
      </c>
      <c r="D61" s="34">
        <v>5.7</v>
      </c>
      <c r="E61" s="34">
        <f t="shared" si="0"/>
        <v>0.20000000000000018</v>
      </c>
      <c r="F61" s="34">
        <v>158.4</v>
      </c>
      <c r="G61" s="34">
        <v>2149.6999999999998</v>
      </c>
      <c r="H61" s="34">
        <v>13.6</v>
      </c>
      <c r="I61" s="42">
        <v>5.81</v>
      </c>
      <c r="J61" s="42">
        <v>4.91</v>
      </c>
      <c r="K61" s="42">
        <f t="shared" si="1"/>
        <v>0.89999999999999947</v>
      </c>
    </row>
    <row r="62" spans="1:11" ht="12" customHeight="1" x14ac:dyDescent="0.25">
      <c r="A62" s="4">
        <v>56</v>
      </c>
      <c r="B62" s="29" t="s">
        <v>60</v>
      </c>
      <c r="C62" s="34">
        <v>5.8</v>
      </c>
      <c r="D62" s="34">
        <v>5.8</v>
      </c>
      <c r="E62" s="34">
        <f t="shared" si="0"/>
        <v>0</v>
      </c>
      <c r="F62" s="34">
        <v>154.4</v>
      </c>
      <c r="G62" s="34">
        <v>2105.1999999999998</v>
      </c>
      <c r="H62" s="34">
        <v>13.6</v>
      </c>
      <c r="I62" s="42">
        <v>4.4800000000000004</v>
      </c>
      <c r="J62" s="42">
        <v>4.0199999999999996</v>
      </c>
      <c r="K62" s="42">
        <f t="shared" si="1"/>
        <v>0.46000000000000085</v>
      </c>
    </row>
    <row r="63" spans="1:11" ht="12" customHeight="1" x14ac:dyDescent="0.25">
      <c r="A63" s="4">
        <v>57</v>
      </c>
      <c r="B63" s="29" t="s">
        <v>61</v>
      </c>
      <c r="C63" s="34">
        <v>5</v>
      </c>
      <c r="D63" s="34">
        <v>5</v>
      </c>
      <c r="E63" s="34">
        <f t="shared" si="0"/>
        <v>0</v>
      </c>
      <c r="F63" s="34">
        <v>138.80000000000001</v>
      </c>
      <c r="G63" s="34">
        <v>1841.5</v>
      </c>
      <c r="H63" s="34">
        <v>13.3</v>
      </c>
      <c r="I63" s="42">
        <v>4.58</v>
      </c>
      <c r="J63" s="42">
        <v>4.42</v>
      </c>
      <c r="K63" s="42">
        <f t="shared" si="1"/>
        <v>0.16000000000000014</v>
      </c>
    </row>
    <row r="64" spans="1:11" ht="12" customHeight="1" x14ac:dyDescent="0.25">
      <c r="A64" s="4">
        <v>58</v>
      </c>
      <c r="B64" s="29" t="s">
        <v>62</v>
      </c>
      <c r="C64" s="34">
        <v>5.9</v>
      </c>
      <c r="D64" s="34">
        <v>5.9</v>
      </c>
      <c r="E64" s="34">
        <f t="shared" si="0"/>
        <v>0</v>
      </c>
      <c r="F64" s="34">
        <v>154.30000000000001</v>
      </c>
      <c r="G64" s="34">
        <v>2159.3000000000002</v>
      </c>
      <c r="H64" s="34">
        <v>14</v>
      </c>
      <c r="I64" s="42">
        <v>5.68</v>
      </c>
      <c r="J64" s="42">
        <v>4.8899999999999997</v>
      </c>
      <c r="K64" s="42">
        <f t="shared" si="1"/>
        <v>0.79</v>
      </c>
    </row>
    <row r="65" spans="1:11" ht="12" customHeight="1" x14ac:dyDescent="0.25">
      <c r="A65" s="4">
        <v>59</v>
      </c>
      <c r="B65" s="29" t="s">
        <v>63</v>
      </c>
      <c r="C65" s="34">
        <v>5.6</v>
      </c>
      <c r="D65" s="34">
        <v>5.3</v>
      </c>
      <c r="E65" s="34">
        <f t="shared" si="0"/>
        <v>0.29999999999999982</v>
      </c>
      <c r="F65" s="34">
        <v>150.1</v>
      </c>
      <c r="G65" s="34">
        <v>2060.1999999999998</v>
      </c>
      <c r="H65" s="34">
        <v>13.7</v>
      </c>
      <c r="I65" s="42">
        <v>4.4800000000000004</v>
      </c>
      <c r="J65" s="42">
        <v>3.87</v>
      </c>
      <c r="K65" s="42">
        <f t="shared" si="1"/>
        <v>0.61000000000000032</v>
      </c>
    </row>
    <row r="66" spans="1:11" ht="12" customHeight="1" x14ac:dyDescent="0.25">
      <c r="A66" s="4">
        <v>60</v>
      </c>
      <c r="B66" s="29" t="s">
        <v>64</v>
      </c>
      <c r="C66" s="34">
        <v>5.8</v>
      </c>
      <c r="D66" s="34">
        <v>5.9</v>
      </c>
      <c r="E66" s="34">
        <f t="shared" si="0"/>
        <v>-0.10000000000000053</v>
      </c>
      <c r="F66" s="34">
        <v>154.6</v>
      </c>
      <c r="G66" s="34">
        <v>2124.1999999999998</v>
      </c>
      <c r="H66" s="34">
        <v>13.7</v>
      </c>
      <c r="I66" s="42">
        <v>5.63</v>
      </c>
      <c r="J66" s="42">
        <v>4.8600000000000003</v>
      </c>
      <c r="K66" s="42">
        <f t="shared" si="1"/>
        <v>0.76999999999999957</v>
      </c>
    </row>
    <row r="67" spans="1:11" ht="12" customHeight="1" x14ac:dyDescent="0.25">
      <c r="A67" s="4">
        <v>61</v>
      </c>
      <c r="B67" s="29" t="s">
        <v>65</v>
      </c>
      <c r="C67" s="34">
        <v>5.2</v>
      </c>
      <c r="D67" s="34">
        <v>5.2</v>
      </c>
      <c r="E67" s="34">
        <f t="shared" si="0"/>
        <v>0</v>
      </c>
      <c r="F67" s="34">
        <v>152.4</v>
      </c>
      <c r="G67" s="34">
        <v>1897.3</v>
      </c>
      <c r="H67" s="34">
        <v>12.4</v>
      </c>
      <c r="I67" s="42">
        <v>4.9800000000000004</v>
      </c>
      <c r="J67" s="42">
        <v>4.62</v>
      </c>
      <c r="K67" s="42">
        <f t="shared" si="1"/>
        <v>0.36000000000000032</v>
      </c>
    </row>
    <row r="68" spans="1:11" s="13" customFormat="1" ht="12" customHeight="1" x14ac:dyDescent="0.25">
      <c r="A68" s="5">
        <v>62</v>
      </c>
      <c r="B68" s="30" t="s">
        <v>3</v>
      </c>
      <c r="C68" s="34"/>
      <c r="D68" s="34"/>
      <c r="E68" s="34"/>
      <c r="F68" s="34"/>
      <c r="G68" s="34"/>
      <c r="H68" s="34"/>
      <c r="I68" s="42"/>
      <c r="J68" s="42"/>
      <c r="K68" s="42"/>
    </row>
    <row r="69" spans="1:11" ht="12" customHeight="1" x14ac:dyDescent="0.25">
      <c r="A69" s="4">
        <v>63</v>
      </c>
      <c r="B69" s="29" t="s">
        <v>66</v>
      </c>
      <c r="C69" s="34">
        <v>4.9000000000000004</v>
      </c>
      <c r="D69" s="34">
        <v>4.9000000000000004</v>
      </c>
      <c r="E69" s="34">
        <f t="shared" si="0"/>
        <v>0</v>
      </c>
      <c r="F69" s="34">
        <v>161.5</v>
      </c>
      <c r="G69" s="34">
        <v>1799.1</v>
      </c>
      <c r="H69" s="34">
        <v>11.1</v>
      </c>
      <c r="I69" s="42">
        <v>4.59</v>
      </c>
      <c r="J69" s="42">
        <v>4.55</v>
      </c>
      <c r="K69" s="42">
        <f t="shared" si="1"/>
        <v>4.0000000000000036E-2</v>
      </c>
    </row>
    <row r="70" spans="1:11" ht="12" customHeight="1" x14ac:dyDescent="0.25">
      <c r="A70" s="4">
        <v>64</v>
      </c>
      <c r="B70" s="29" t="s">
        <v>67</v>
      </c>
      <c r="C70" s="34">
        <v>4.2</v>
      </c>
      <c r="D70" s="34">
        <v>4.5</v>
      </c>
      <c r="E70" s="34">
        <f t="shared" si="0"/>
        <v>-0.29999999999999982</v>
      </c>
      <c r="F70" s="34">
        <v>140.69999999999999</v>
      </c>
      <c r="G70" s="34">
        <v>1553.7</v>
      </c>
      <c r="H70" s="34">
        <v>11</v>
      </c>
      <c r="I70" s="42">
        <v>3.77</v>
      </c>
      <c r="J70" s="42">
        <v>3.29</v>
      </c>
      <c r="K70" s="42">
        <f t="shared" si="1"/>
        <v>0.48</v>
      </c>
    </row>
    <row r="71" spans="1:11" ht="12" customHeight="1" x14ac:dyDescent="0.25">
      <c r="A71" s="4">
        <v>65</v>
      </c>
      <c r="B71" s="29" t="s">
        <v>68</v>
      </c>
      <c r="C71" s="34">
        <v>4.9000000000000004</v>
      </c>
      <c r="D71" s="34">
        <v>5</v>
      </c>
      <c r="E71" s="34">
        <f t="shared" si="0"/>
        <v>-9.9999999999999645E-2</v>
      </c>
      <c r="F71" s="34">
        <v>158.6</v>
      </c>
      <c r="G71" s="34">
        <v>1800.8</v>
      </c>
      <c r="H71" s="34">
        <v>11.4</v>
      </c>
      <c r="I71" s="42">
        <v>4.83</v>
      </c>
      <c r="J71" s="42">
        <v>4.0999999999999996</v>
      </c>
      <c r="K71" s="42">
        <f t="shared" si="1"/>
        <v>0.73000000000000043</v>
      </c>
    </row>
    <row r="72" spans="1:11" ht="12" customHeight="1" x14ac:dyDescent="0.25">
      <c r="A72" s="4">
        <v>66</v>
      </c>
      <c r="B72" s="29" t="s">
        <v>69</v>
      </c>
      <c r="C72" s="34">
        <v>4.7</v>
      </c>
      <c r="D72" s="34">
        <v>4.7</v>
      </c>
      <c r="E72" s="34">
        <f t="shared" ref="E72:E110" si="2">C72-D72</f>
        <v>0</v>
      </c>
      <c r="F72" s="34">
        <v>151.9</v>
      </c>
      <c r="G72" s="34">
        <v>1702.6</v>
      </c>
      <c r="H72" s="34">
        <v>11.2</v>
      </c>
      <c r="I72" s="42">
        <v>4.3499999999999996</v>
      </c>
      <c r="J72" s="42">
        <v>3.89</v>
      </c>
      <c r="K72" s="42">
        <f t="shared" ref="K72:K110" si="3">I72-J72</f>
        <v>0.45999999999999952</v>
      </c>
    </row>
    <row r="73" spans="1:11" ht="12" customHeight="1" x14ac:dyDescent="0.25">
      <c r="A73" s="4">
        <v>67</v>
      </c>
      <c r="B73" s="29" t="s">
        <v>70</v>
      </c>
      <c r="C73" s="35" t="s">
        <v>111</v>
      </c>
      <c r="D73" s="35" t="s">
        <v>111</v>
      </c>
      <c r="E73" s="35" t="s">
        <v>111</v>
      </c>
      <c r="F73" s="35" t="s">
        <v>111</v>
      </c>
      <c r="G73" s="35" t="s">
        <v>111</v>
      </c>
      <c r="H73" s="35" t="s">
        <v>111</v>
      </c>
      <c r="I73" s="44" t="s">
        <v>111</v>
      </c>
      <c r="J73" s="44"/>
      <c r="K73" s="44" t="s">
        <v>111</v>
      </c>
    </row>
    <row r="74" spans="1:11" ht="12" customHeight="1" x14ac:dyDescent="0.25">
      <c r="A74" s="4">
        <v>68</v>
      </c>
      <c r="B74" s="29" t="s">
        <v>71</v>
      </c>
      <c r="C74" s="34">
        <v>5</v>
      </c>
      <c r="D74" s="34">
        <v>5.0999999999999996</v>
      </c>
      <c r="E74" s="34">
        <f t="shared" si="2"/>
        <v>-9.9999999999999645E-2</v>
      </c>
      <c r="F74" s="34">
        <v>150.1</v>
      </c>
      <c r="G74" s="34">
        <v>1833.5</v>
      </c>
      <c r="H74" s="34">
        <v>12.2</v>
      </c>
      <c r="I74" s="44">
        <v>4.3600000000000003</v>
      </c>
      <c r="J74" s="44">
        <v>3.97</v>
      </c>
      <c r="K74" s="42">
        <f t="shared" si="3"/>
        <v>0.39000000000000012</v>
      </c>
    </row>
    <row r="75" spans="1:11" ht="12" customHeight="1" x14ac:dyDescent="0.25">
      <c r="A75" s="4">
        <v>69</v>
      </c>
      <c r="B75" s="29" t="s">
        <v>72</v>
      </c>
      <c r="C75" s="34">
        <v>5.0999999999999996</v>
      </c>
      <c r="D75" s="34">
        <v>5.0999999999999996</v>
      </c>
      <c r="E75" s="34">
        <f t="shared" si="2"/>
        <v>0</v>
      </c>
      <c r="F75" s="34">
        <v>155</v>
      </c>
      <c r="G75" s="34">
        <v>1852.5</v>
      </c>
      <c r="H75" s="34">
        <v>12</v>
      </c>
      <c r="I75" s="42">
        <v>3.87</v>
      </c>
      <c r="J75" s="42">
        <v>3.46</v>
      </c>
      <c r="K75" s="42">
        <f t="shared" si="3"/>
        <v>0.41000000000000014</v>
      </c>
    </row>
    <row r="76" spans="1:11" ht="12" customHeight="1" x14ac:dyDescent="0.25">
      <c r="A76" s="4">
        <v>70</v>
      </c>
      <c r="B76" s="29" t="s">
        <v>73</v>
      </c>
      <c r="C76" s="34">
        <v>5.0999999999999996</v>
      </c>
      <c r="D76" s="34">
        <v>5.3</v>
      </c>
      <c r="E76" s="34">
        <f t="shared" si="2"/>
        <v>-0.20000000000000018</v>
      </c>
      <c r="F76" s="34">
        <v>157</v>
      </c>
      <c r="G76" s="34">
        <v>1869.1</v>
      </c>
      <c r="H76" s="34">
        <v>11.9</v>
      </c>
      <c r="I76" s="42">
        <v>4.4400000000000004</v>
      </c>
      <c r="J76" s="42">
        <v>3.94</v>
      </c>
      <c r="K76" s="42">
        <f t="shared" si="3"/>
        <v>0.50000000000000044</v>
      </c>
    </row>
    <row r="77" spans="1:11" ht="12" customHeight="1" x14ac:dyDescent="0.25">
      <c r="A77" s="4">
        <v>71</v>
      </c>
      <c r="B77" s="29" t="s">
        <v>74</v>
      </c>
      <c r="C77" s="34">
        <v>5.2</v>
      </c>
      <c r="D77" s="34">
        <v>5.2</v>
      </c>
      <c r="E77" s="34">
        <f t="shared" si="2"/>
        <v>0</v>
      </c>
      <c r="F77" s="34">
        <v>153.6</v>
      </c>
      <c r="G77" s="34">
        <v>1918.8</v>
      </c>
      <c r="H77" s="34">
        <v>12.5</v>
      </c>
      <c r="I77" s="42">
        <v>4.43</v>
      </c>
      <c r="J77" s="42">
        <v>3.96</v>
      </c>
      <c r="K77" s="42">
        <f t="shared" si="3"/>
        <v>0.46999999999999975</v>
      </c>
    </row>
    <row r="78" spans="1:11" ht="12" customHeight="1" x14ac:dyDescent="0.25">
      <c r="A78" s="4">
        <v>72</v>
      </c>
      <c r="B78" s="29" t="s">
        <v>75</v>
      </c>
      <c r="C78" s="34">
        <v>5.3</v>
      </c>
      <c r="D78" s="34">
        <v>5.2</v>
      </c>
      <c r="E78" s="34">
        <f t="shared" si="2"/>
        <v>9.9999999999999645E-2</v>
      </c>
      <c r="F78" s="34">
        <v>160.1</v>
      </c>
      <c r="G78" s="34">
        <v>1924.6</v>
      </c>
      <c r="H78" s="34">
        <v>12</v>
      </c>
      <c r="I78" s="42">
        <v>4.8099999999999996</v>
      </c>
      <c r="J78" s="42">
        <v>4.0599999999999996</v>
      </c>
      <c r="K78" s="42">
        <f t="shared" si="3"/>
        <v>0.75</v>
      </c>
    </row>
    <row r="79" spans="1:11" ht="12" customHeight="1" x14ac:dyDescent="0.25">
      <c r="A79" s="4">
        <v>73</v>
      </c>
      <c r="B79" s="29" t="s">
        <v>76</v>
      </c>
      <c r="C79" s="34">
        <v>4.8</v>
      </c>
      <c r="D79" s="34">
        <v>4.9000000000000004</v>
      </c>
      <c r="E79" s="34">
        <f t="shared" si="2"/>
        <v>-0.10000000000000053</v>
      </c>
      <c r="F79" s="34">
        <v>147.80000000000001</v>
      </c>
      <c r="G79" s="34">
        <v>1772</v>
      </c>
      <c r="H79" s="34">
        <v>12</v>
      </c>
      <c r="I79" s="42">
        <v>4.5999999999999996</v>
      </c>
      <c r="J79" s="42">
        <v>3.95</v>
      </c>
      <c r="K79" s="42">
        <f t="shared" si="3"/>
        <v>0.64999999999999947</v>
      </c>
    </row>
    <row r="80" spans="1:11" ht="12" customHeight="1" x14ac:dyDescent="0.25">
      <c r="A80" s="4">
        <v>74</v>
      </c>
      <c r="B80" s="29" t="s">
        <v>77</v>
      </c>
      <c r="C80" s="34">
        <v>5.4</v>
      </c>
      <c r="D80" s="34">
        <v>5.0999999999999996</v>
      </c>
      <c r="E80" s="34">
        <f t="shared" si="2"/>
        <v>0.30000000000000071</v>
      </c>
      <c r="F80" s="34">
        <v>148.19999999999999</v>
      </c>
      <c r="G80" s="34">
        <v>1992.9</v>
      </c>
      <c r="H80" s="34">
        <v>13.4</v>
      </c>
      <c r="I80" s="42">
        <v>5.29</v>
      </c>
      <c r="J80" s="42">
        <v>4.66</v>
      </c>
      <c r="K80" s="42">
        <f t="shared" si="3"/>
        <v>0.62999999999999989</v>
      </c>
    </row>
    <row r="81" spans="1:11" s="13" customFormat="1" ht="12" customHeight="1" x14ac:dyDescent="0.25">
      <c r="A81" s="5">
        <v>75</v>
      </c>
      <c r="B81" s="30" t="s">
        <v>4</v>
      </c>
      <c r="C81" s="34"/>
      <c r="D81" s="34"/>
      <c r="E81" s="34"/>
      <c r="F81" s="34"/>
      <c r="G81" s="34"/>
      <c r="H81" s="34"/>
      <c r="I81" s="42"/>
      <c r="J81" s="42"/>
      <c r="K81" s="42"/>
    </row>
    <row r="82" spans="1:11" ht="12" customHeight="1" x14ac:dyDescent="0.25">
      <c r="A82" s="4">
        <v>76</v>
      </c>
      <c r="B82" s="29" t="s">
        <v>78</v>
      </c>
      <c r="C82" s="34">
        <v>4.9000000000000004</v>
      </c>
      <c r="D82" s="34">
        <v>4.7</v>
      </c>
      <c r="E82" s="34">
        <f t="shared" si="2"/>
        <v>0.20000000000000018</v>
      </c>
      <c r="F82" s="34">
        <v>151.9</v>
      </c>
      <c r="G82" s="34">
        <v>1797.3</v>
      </c>
      <c r="H82" s="34">
        <v>11.8</v>
      </c>
      <c r="I82" s="42">
        <v>4.71</v>
      </c>
      <c r="J82" s="42">
        <v>4.3099999999999996</v>
      </c>
      <c r="K82" s="42">
        <f t="shared" si="3"/>
        <v>0.40000000000000036</v>
      </c>
    </row>
    <row r="83" spans="1:11" ht="12" customHeight="1" x14ac:dyDescent="0.25">
      <c r="A83" s="4">
        <v>77</v>
      </c>
      <c r="B83" s="29" t="s">
        <v>79</v>
      </c>
      <c r="C83" s="34">
        <v>5.2</v>
      </c>
      <c r="D83" s="34">
        <v>5.2</v>
      </c>
      <c r="E83" s="34">
        <f t="shared" si="2"/>
        <v>0</v>
      </c>
      <c r="F83" s="34">
        <v>174.2</v>
      </c>
      <c r="G83" s="34">
        <v>1915.1</v>
      </c>
      <c r="H83" s="34">
        <v>11</v>
      </c>
      <c r="I83" s="42">
        <v>5.07</v>
      </c>
      <c r="J83" s="42">
        <v>4.71</v>
      </c>
      <c r="K83" s="42">
        <f t="shared" si="3"/>
        <v>0.36000000000000032</v>
      </c>
    </row>
    <row r="84" spans="1:11" ht="12" customHeight="1" x14ac:dyDescent="0.25">
      <c r="A84" s="4">
        <v>78</v>
      </c>
      <c r="B84" s="29" t="s">
        <v>80</v>
      </c>
      <c r="C84" s="34">
        <v>4.2</v>
      </c>
      <c r="D84" s="34">
        <v>4.4000000000000004</v>
      </c>
      <c r="E84" s="34">
        <f t="shared" si="2"/>
        <v>-0.20000000000000018</v>
      </c>
      <c r="F84" s="34">
        <v>140.6</v>
      </c>
      <c r="G84" s="34">
        <v>1520.8</v>
      </c>
      <c r="H84" s="34">
        <v>10.8</v>
      </c>
      <c r="I84" s="42">
        <v>3.76</v>
      </c>
      <c r="J84" s="42">
        <v>3.28</v>
      </c>
      <c r="K84" s="42">
        <f t="shared" si="3"/>
        <v>0.48</v>
      </c>
    </row>
    <row r="85" spans="1:11" ht="12" customHeight="1" x14ac:dyDescent="0.25">
      <c r="A85" s="4">
        <v>79</v>
      </c>
      <c r="B85" s="29" t="s">
        <v>81</v>
      </c>
      <c r="C85" s="34">
        <v>5</v>
      </c>
      <c r="D85" s="34">
        <v>5</v>
      </c>
      <c r="E85" s="34">
        <f t="shared" si="2"/>
        <v>0</v>
      </c>
      <c r="F85" s="34">
        <v>153.5</v>
      </c>
      <c r="G85" s="34">
        <v>1842.2</v>
      </c>
      <c r="H85" s="34">
        <v>12</v>
      </c>
      <c r="I85" s="42">
        <v>4.71</v>
      </c>
      <c r="J85" s="42">
        <v>4.22</v>
      </c>
      <c r="K85" s="42">
        <f t="shared" si="3"/>
        <v>0.49000000000000021</v>
      </c>
    </row>
    <row r="86" spans="1:11" ht="12" customHeight="1" x14ac:dyDescent="0.25">
      <c r="A86" s="4">
        <v>80</v>
      </c>
      <c r="B86" s="29" t="s">
        <v>82</v>
      </c>
      <c r="C86" s="34">
        <v>5.9</v>
      </c>
      <c r="D86" s="34">
        <v>5.6</v>
      </c>
      <c r="E86" s="34">
        <f t="shared" si="2"/>
        <v>0.30000000000000071</v>
      </c>
      <c r="F86" s="34">
        <v>154.5</v>
      </c>
      <c r="G86" s="34">
        <v>2145.4</v>
      </c>
      <c r="H86" s="34">
        <v>13.9</v>
      </c>
      <c r="I86" s="42">
        <v>5.35</v>
      </c>
      <c r="J86" s="42">
        <v>4.6500000000000004</v>
      </c>
      <c r="K86" s="42">
        <f t="shared" si="3"/>
        <v>0.69999999999999929</v>
      </c>
    </row>
    <row r="87" spans="1:11" ht="12" customHeight="1" x14ac:dyDescent="0.25">
      <c r="A87" s="4">
        <v>81</v>
      </c>
      <c r="B87" s="29" t="s">
        <v>83</v>
      </c>
      <c r="C87" s="34">
        <v>5.5</v>
      </c>
      <c r="D87" s="34">
        <v>5.7</v>
      </c>
      <c r="E87" s="34">
        <f t="shared" si="2"/>
        <v>-0.20000000000000018</v>
      </c>
      <c r="F87" s="34">
        <v>151.69999999999999</v>
      </c>
      <c r="G87" s="34">
        <v>2029.4</v>
      </c>
      <c r="H87" s="34">
        <v>13.4</v>
      </c>
      <c r="I87" s="42">
        <v>5.28</v>
      </c>
      <c r="J87" s="42">
        <v>4.88</v>
      </c>
      <c r="K87" s="42">
        <f t="shared" si="3"/>
        <v>0.40000000000000036</v>
      </c>
    </row>
    <row r="88" spans="1:11" ht="12" customHeight="1" x14ac:dyDescent="0.25">
      <c r="A88" s="4">
        <v>82</v>
      </c>
      <c r="B88" s="29" t="s">
        <v>84</v>
      </c>
      <c r="C88" s="34">
        <v>5.7</v>
      </c>
      <c r="D88" s="34">
        <v>5.8</v>
      </c>
      <c r="E88" s="34">
        <f t="shared" si="2"/>
        <v>-9.9999999999999645E-2</v>
      </c>
      <c r="F88" s="34">
        <v>165.6</v>
      </c>
      <c r="G88" s="34">
        <v>2074.4</v>
      </c>
      <c r="H88" s="34">
        <v>12.5</v>
      </c>
      <c r="I88" s="42">
        <v>5.53</v>
      </c>
      <c r="J88" s="42">
        <v>4.95</v>
      </c>
      <c r="K88" s="42">
        <f t="shared" si="3"/>
        <v>0.58000000000000007</v>
      </c>
    </row>
    <row r="89" spans="1:11" ht="12" customHeight="1" x14ac:dyDescent="0.25">
      <c r="A89" s="4">
        <v>83</v>
      </c>
      <c r="B89" s="29" t="s">
        <v>85</v>
      </c>
      <c r="C89" s="34">
        <v>5.4</v>
      </c>
      <c r="D89" s="34">
        <v>5.4</v>
      </c>
      <c r="E89" s="34">
        <f t="shared" si="2"/>
        <v>0</v>
      </c>
      <c r="F89" s="34">
        <v>150.4</v>
      </c>
      <c r="G89" s="34">
        <v>1958.4</v>
      </c>
      <c r="H89" s="34">
        <v>13</v>
      </c>
      <c r="I89" s="42">
        <v>4.97</v>
      </c>
      <c r="J89" s="42">
        <v>4.01</v>
      </c>
      <c r="K89" s="42">
        <f t="shared" si="3"/>
        <v>0.96</v>
      </c>
    </row>
    <row r="90" spans="1:11" ht="12" customHeight="1" x14ac:dyDescent="0.25">
      <c r="A90" s="4">
        <v>84</v>
      </c>
      <c r="B90" s="29" t="s">
        <v>86</v>
      </c>
      <c r="C90" s="34">
        <v>5.5</v>
      </c>
      <c r="D90" s="34">
        <v>5.3</v>
      </c>
      <c r="E90" s="34">
        <f t="shared" si="2"/>
        <v>0.20000000000000018</v>
      </c>
      <c r="F90" s="34">
        <v>159.6</v>
      </c>
      <c r="G90" s="34">
        <v>2019.7</v>
      </c>
      <c r="H90" s="34">
        <v>12.7</v>
      </c>
      <c r="I90" s="42">
        <v>4.91</v>
      </c>
      <c r="J90" s="42">
        <v>4.55</v>
      </c>
      <c r="K90" s="42">
        <f t="shared" si="3"/>
        <v>0.36000000000000032</v>
      </c>
    </row>
    <row r="91" spans="1:11" ht="12" customHeight="1" x14ac:dyDescent="0.25">
      <c r="A91" s="4">
        <v>85</v>
      </c>
      <c r="B91" s="29" t="s">
        <v>87</v>
      </c>
      <c r="C91" s="34">
        <v>5.3</v>
      </c>
      <c r="D91" s="34">
        <v>5.5</v>
      </c>
      <c r="E91" s="34">
        <f t="shared" si="2"/>
        <v>-0.20000000000000018</v>
      </c>
      <c r="F91" s="34">
        <v>166.6</v>
      </c>
      <c r="G91" s="34">
        <v>1956.8</v>
      </c>
      <c r="H91" s="34">
        <v>11.7</v>
      </c>
      <c r="I91" s="42">
        <v>4.6399999999999997</v>
      </c>
      <c r="J91" s="42">
        <v>4.42</v>
      </c>
      <c r="K91" s="42">
        <f t="shared" si="3"/>
        <v>0.21999999999999975</v>
      </c>
    </row>
    <row r="92" spans="1:11" ht="12" customHeight="1" x14ac:dyDescent="0.25">
      <c r="A92" s="4">
        <v>86</v>
      </c>
      <c r="B92" s="29" t="s">
        <v>88</v>
      </c>
      <c r="C92" s="34">
        <v>5.4</v>
      </c>
      <c r="D92" s="34">
        <v>5.5</v>
      </c>
      <c r="E92" s="34">
        <f t="shared" si="2"/>
        <v>-9.9999999999999645E-2</v>
      </c>
      <c r="F92" s="34">
        <v>157.30000000000001</v>
      </c>
      <c r="G92" s="34">
        <v>1965.8</v>
      </c>
      <c r="H92" s="34">
        <v>12.5</v>
      </c>
      <c r="I92" s="42">
        <v>5.0999999999999996</v>
      </c>
      <c r="J92" s="42">
        <v>4.9400000000000004</v>
      </c>
      <c r="K92" s="42">
        <f t="shared" si="3"/>
        <v>0.15999999999999925</v>
      </c>
    </row>
    <row r="93" spans="1:11" ht="12" customHeight="1" x14ac:dyDescent="0.25">
      <c r="A93" s="4">
        <v>87</v>
      </c>
      <c r="B93" s="29" t="s">
        <v>89</v>
      </c>
      <c r="C93" s="34">
        <v>5</v>
      </c>
      <c r="D93" s="34">
        <v>4.9000000000000004</v>
      </c>
      <c r="E93" s="34">
        <f t="shared" si="2"/>
        <v>9.9999999999999645E-2</v>
      </c>
      <c r="F93" s="34">
        <v>148</v>
      </c>
      <c r="G93" s="34">
        <v>1838.1</v>
      </c>
      <c r="H93" s="34">
        <v>12.4</v>
      </c>
      <c r="I93" s="42">
        <v>4.46</v>
      </c>
      <c r="J93" s="42">
        <v>3.98</v>
      </c>
      <c r="K93" s="42">
        <f t="shared" si="3"/>
        <v>0.48</v>
      </c>
    </row>
    <row r="94" spans="1:11" s="13" customFormat="1" ht="12" customHeight="1" x14ac:dyDescent="0.25">
      <c r="A94" s="5">
        <v>88</v>
      </c>
      <c r="B94" s="30" t="s">
        <v>90</v>
      </c>
      <c r="C94" s="34"/>
      <c r="D94" s="34"/>
      <c r="E94" s="34"/>
      <c r="F94" s="34"/>
      <c r="G94" s="34"/>
      <c r="H94" s="34"/>
      <c r="I94" s="42"/>
      <c r="J94" s="42"/>
      <c r="K94" s="42"/>
    </row>
    <row r="95" spans="1:11" ht="12" customHeight="1" x14ac:dyDescent="0.25">
      <c r="A95" s="4">
        <v>89</v>
      </c>
      <c r="B95" s="29" t="s">
        <v>91</v>
      </c>
      <c r="C95" s="34">
        <v>4.5</v>
      </c>
      <c r="D95" s="34">
        <v>4.5999999999999996</v>
      </c>
      <c r="E95" s="34">
        <f t="shared" si="2"/>
        <v>-9.9999999999999645E-2</v>
      </c>
      <c r="F95" s="34">
        <v>149.5</v>
      </c>
      <c r="G95" s="34">
        <v>1652.6</v>
      </c>
      <c r="H95" s="34">
        <v>11.1</v>
      </c>
      <c r="I95" s="42">
        <v>4.8</v>
      </c>
      <c r="J95" s="42">
        <v>4.24</v>
      </c>
      <c r="K95" s="42">
        <f t="shared" si="3"/>
        <v>0.55999999999999961</v>
      </c>
    </row>
    <row r="96" spans="1:11" ht="12" customHeight="1" x14ac:dyDescent="0.25">
      <c r="A96" s="4">
        <v>90</v>
      </c>
      <c r="B96" s="29" t="s">
        <v>92</v>
      </c>
      <c r="C96" s="34">
        <v>5</v>
      </c>
      <c r="D96" s="34">
        <v>5.0999999999999996</v>
      </c>
      <c r="E96" s="34">
        <f t="shared" si="2"/>
        <v>-9.9999999999999645E-2</v>
      </c>
      <c r="F96" s="34">
        <v>169.4</v>
      </c>
      <c r="G96" s="34">
        <v>1830.7</v>
      </c>
      <c r="H96" s="34">
        <v>10.8</v>
      </c>
      <c r="I96" s="42">
        <v>4.21</v>
      </c>
      <c r="J96" s="42">
        <v>3.49</v>
      </c>
      <c r="K96" s="42">
        <f t="shared" si="3"/>
        <v>0.71999999999999975</v>
      </c>
    </row>
    <row r="97" spans="1:13" ht="12" customHeight="1" x14ac:dyDescent="0.25">
      <c r="A97" s="4">
        <v>91</v>
      </c>
      <c r="B97" s="29" t="s">
        <v>93</v>
      </c>
      <c r="C97" s="34">
        <v>4.9000000000000004</v>
      </c>
      <c r="D97" s="34">
        <v>4.9000000000000004</v>
      </c>
      <c r="E97" s="34">
        <f t="shared" si="2"/>
        <v>0</v>
      </c>
      <c r="F97" s="34">
        <v>165.3</v>
      </c>
      <c r="G97" s="34">
        <v>1779.9</v>
      </c>
      <c r="H97" s="34">
        <v>10.8</v>
      </c>
      <c r="I97" s="42">
        <v>4.2</v>
      </c>
      <c r="J97" s="42">
        <v>3.96</v>
      </c>
      <c r="K97" s="42">
        <f t="shared" si="3"/>
        <v>0.24000000000000021</v>
      </c>
    </row>
    <row r="98" spans="1:13" ht="12" customHeight="1" x14ac:dyDescent="0.25">
      <c r="A98" s="4">
        <v>92</v>
      </c>
      <c r="B98" s="29" t="s">
        <v>94</v>
      </c>
      <c r="C98" s="34">
        <v>5.2</v>
      </c>
      <c r="D98" s="34">
        <v>5.3</v>
      </c>
      <c r="E98" s="34">
        <f t="shared" si="2"/>
        <v>-9.9999999999999645E-2</v>
      </c>
      <c r="F98" s="34">
        <v>180.2</v>
      </c>
      <c r="G98" s="34">
        <v>1908.7</v>
      </c>
      <c r="H98" s="34">
        <v>10.6</v>
      </c>
      <c r="I98" s="42">
        <v>3.91</v>
      </c>
      <c r="J98" s="42">
        <v>3.15</v>
      </c>
      <c r="K98" s="42">
        <f t="shared" si="3"/>
        <v>0.76000000000000023</v>
      </c>
    </row>
    <row r="99" spans="1:13" ht="12" customHeight="1" x14ac:dyDescent="0.25">
      <c r="A99" s="4">
        <v>93</v>
      </c>
      <c r="B99" s="29" t="s">
        <v>95</v>
      </c>
      <c r="C99" s="34">
        <v>4.8</v>
      </c>
      <c r="D99" s="34">
        <v>4.8</v>
      </c>
      <c r="E99" s="34">
        <f t="shared" si="2"/>
        <v>0</v>
      </c>
      <c r="F99" s="34">
        <v>138</v>
      </c>
      <c r="G99" s="34">
        <v>1743.5</v>
      </c>
      <c r="H99" s="34">
        <v>12.6</v>
      </c>
      <c r="I99" s="42">
        <v>4.01</v>
      </c>
      <c r="J99" s="42">
        <v>3.78</v>
      </c>
      <c r="K99" s="42">
        <f t="shared" si="3"/>
        <v>0.22999999999999998</v>
      </c>
    </row>
    <row r="100" spans="1:13" ht="12" customHeight="1" x14ac:dyDescent="0.25">
      <c r="A100" s="4">
        <v>94</v>
      </c>
      <c r="B100" s="29" t="s">
        <v>96</v>
      </c>
      <c r="C100" s="34">
        <v>4.7</v>
      </c>
      <c r="D100" s="34">
        <v>4.7</v>
      </c>
      <c r="E100" s="34">
        <f t="shared" si="2"/>
        <v>0</v>
      </c>
      <c r="F100" s="34">
        <v>140.19999999999999</v>
      </c>
      <c r="G100" s="34">
        <v>1731.4</v>
      </c>
      <c r="H100" s="34">
        <v>12.4</v>
      </c>
      <c r="I100" s="42">
        <v>4.6100000000000003</v>
      </c>
      <c r="J100" s="42">
        <v>4.07</v>
      </c>
      <c r="K100" s="42">
        <f t="shared" si="3"/>
        <v>0.54</v>
      </c>
    </row>
    <row r="101" spans="1:13" ht="12" customHeight="1" x14ac:dyDescent="0.25">
      <c r="A101" s="4">
        <v>95</v>
      </c>
      <c r="B101" s="29" t="s">
        <v>97</v>
      </c>
      <c r="C101" s="34">
        <v>4.9000000000000004</v>
      </c>
      <c r="D101" s="34">
        <v>5</v>
      </c>
      <c r="E101" s="34">
        <f t="shared" si="2"/>
        <v>-9.9999999999999645E-2</v>
      </c>
      <c r="F101" s="34">
        <v>144.9</v>
      </c>
      <c r="G101" s="34">
        <v>1799.2</v>
      </c>
      <c r="H101" s="34">
        <v>12.4</v>
      </c>
      <c r="I101" s="42">
        <v>4.9400000000000004</v>
      </c>
      <c r="J101" s="42">
        <v>4.5</v>
      </c>
      <c r="K101" s="42">
        <f t="shared" si="3"/>
        <v>0.44000000000000039</v>
      </c>
    </row>
    <row r="102" spans="1:13" ht="12" customHeight="1" x14ac:dyDescent="0.25">
      <c r="A102" s="4">
        <v>96</v>
      </c>
      <c r="B102" s="29" t="s">
        <v>98</v>
      </c>
      <c r="C102" s="34">
        <v>5.0999999999999996</v>
      </c>
      <c r="D102" s="34">
        <v>5.0999999999999996</v>
      </c>
      <c r="E102" s="34">
        <f t="shared" si="2"/>
        <v>0</v>
      </c>
      <c r="F102" s="34">
        <v>146.6</v>
      </c>
      <c r="G102" s="34">
        <v>1867.5</v>
      </c>
      <c r="H102" s="34">
        <v>12.7</v>
      </c>
      <c r="I102" s="42">
        <v>4.54</v>
      </c>
      <c r="J102" s="42">
        <v>4.1399999999999997</v>
      </c>
      <c r="K102" s="42">
        <f t="shared" si="3"/>
        <v>0.40000000000000036</v>
      </c>
    </row>
    <row r="103" spans="1:13" ht="12" customHeight="1" x14ac:dyDescent="0.25">
      <c r="A103" s="4">
        <v>97</v>
      </c>
      <c r="B103" s="29" t="s">
        <v>99</v>
      </c>
      <c r="C103" s="34">
        <v>5.0999999999999996</v>
      </c>
      <c r="D103" s="34">
        <v>5.2</v>
      </c>
      <c r="E103" s="34">
        <f t="shared" si="2"/>
        <v>-0.10000000000000053</v>
      </c>
      <c r="F103" s="34">
        <v>160</v>
      </c>
      <c r="G103" s="34">
        <v>1853.2</v>
      </c>
      <c r="H103" s="34">
        <v>11.6</v>
      </c>
      <c r="I103" s="42">
        <v>4.5199999999999996</v>
      </c>
      <c r="J103" s="42">
        <v>4.26</v>
      </c>
      <c r="K103" s="42">
        <f t="shared" si="3"/>
        <v>0.25999999999999979</v>
      </c>
    </row>
    <row r="104" spans="1:13" ht="12" customHeight="1" x14ac:dyDescent="0.25">
      <c r="A104" s="4">
        <v>98</v>
      </c>
      <c r="B104" s="29" t="s">
        <v>100</v>
      </c>
      <c r="C104" s="34">
        <v>4.3</v>
      </c>
      <c r="D104" s="34">
        <v>4.4000000000000004</v>
      </c>
      <c r="E104" s="34">
        <f t="shared" si="2"/>
        <v>-0.10000000000000053</v>
      </c>
      <c r="F104" s="34">
        <v>138.5</v>
      </c>
      <c r="G104" s="34">
        <v>1578.9</v>
      </c>
      <c r="H104" s="34">
        <v>11.4</v>
      </c>
      <c r="I104" s="42">
        <v>3.73</v>
      </c>
      <c r="J104" s="42">
        <v>3.42</v>
      </c>
      <c r="K104" s="42">
        <f t="shared" si="3"/>
        <v>0.31000000000000005</v>
      </c>
    </row>
    <row r="105" spans="1:13" ht="12" customHeight="1" x14ac:dyDescent="0.25">
      <c r="A105" s="4">
        <v>99</v>
      </c>
      <c r="B105" s="29" t="s">
        <v>101</v>
      </c>
      <c r="C105" s="34">
        <v>4.4000000000000004</v>
      </c>
      <c r="D105" s="34">
        <v>4.5999999999999996</v>
      </c>
      <c r="E105" s="34">
        <f t="shared" si="2"/>
        <v>-0.19999999999999929</v>
      </c>
      <c r="F105" s="34">
        <v>133.69999999999999</v>
      </c>
      <c r="G105" s="34">
        <v>1616.6</v>
      </c>
      <c r="H105" s="34">
        <v>12.1</v>
      </c>
      <c r="I105" s="42">
        <v>4.0599999999999996</v>
      </c>
      <c r="J105" s="42">
        <v>3.5649999999999999</v>
      </c>
      <c r="K105" s="42">
        <f t="shared" si="3"/>
        <v>0.49499999999999966</v>
      </c>
    </row>
    <row r="106" spans="1:13" ht="12" customHeight="1" x14ac:dyDescent="0.25">
      <c r="A106" s="4">
        <v>100</v>
      </c>
      <c r="B106" s="29" t="s">
        <v>102</v>
      </c>
      <c r="C106" s="34">
        <v>4.5</v>
      </c>
      <c r="D106" s="34">
        <v>4.5999999999999996</v>
      </c>
      <c r="E106" s="34">
        <f t="shared" si="2"/>
        <v>-9.9999999999999645E-2</v>
      </c>
      <c r="F106" s="34">
        <v>142.9</v>
      </c>
      <c r="G106" s="34">
        <v>1639.2</v>
      </c>
      <c r="H106" s="34">
        <v>11.5</v>
      </c>
      <c r="I106" s="42">
        <v>3.81</v>
      </c>
      <c r="J106" s="42">
        <v>3.73</v>
      </c>
      <c r="K106" s="42">
        <f t="shared" si="3"/>
        <v>8.0000000000000071E-2</v>
      </c>
    </row>
    <row r="107" spans="1:13" ht="12" customHeight="1" x14ac:dyDescent="0.25">
      <c r="A107" s="4">
        <v>101</v>
      </c>
      <c r="B107" s="29" t="s">
        <v>103</v>
      </c>
      <c r="C107" s="34">
        <v>4.9000000000000004</v>
      </c>
      <c r="D107" s="34">
        <v>5</v>
      </c>
      <c r="E107" s="34">
        <f t="shared" si="2"/>
        <v>-9.9999999999999645E-2</v>
      </c>
      <c r="F107" s="34">
        <v>157.69999999999999</v>
      </c>
      <c r="G107" s="34">
        <v>1785.8</v>
      </c>
      <c r="H107" s="34">
        <v>11.3</v>
      </c>
      <c r="I107" s="42">
        <v>4.24</v>
      </c>
      <c r="J107" s="42">
        <v>3.95</v>
      </c>
      <c r="K107" s="42">
        <f t="shared" si="3"/>
        <v>0.29000000000000004</v>
      </c>
    </row>
    <row r="108" spans="1:13" ht="12" customHeight="1" x14ac:dyDescent="0.25">
      <c r="A108" s="4">
        <v>102</v>
      </c>
      <c r="B108" s="29" t="s">
        <v>104</v>
      </c>
      <c r="C108" s="34">
        <v>3.9</v>
      </c>
      <c r="D108" s="34">
        <v>3.9</v>
      </c>
      <c r="E108" s="34">
        <f t="shared" si="2"/>
        <v>0</v>
      </c>
      <c r="F108" s="34">
        <v>121.7</v>
      </c>
      <c r="G108" s="34">
        <v>1422.5</v>
      </c>
      <c r="H108" s="34">
        <v>11.7</v>
      </c>
      <c r="I108" s="42">
        <v>4.03</v>
      </c>
      <c r="J108" s="42">
        <v>3.45</v>
      </c>
      <c r="K108" s="42">
        <f t="shared" si="3"/>
        <v>0.58000000000000007</v>
      </c>
    </row>
    <row r="109" spans="1:13" s="13" customFormat="1" ht="12" customHeight="1" x14ac:dyDescent="0.25">
      <c r="A109" s="5">
        <v>103</v>
      </c>
      <c r="B109" s="30" t="s">
        <v>105</v>
      </c>
      <c r="C109" s="34"/>
      <c r="D109" s="34"/>
      <c r="E109" s="34"/>
      <c r="F109" s="34"/>
      <c r="G109" s="34"/>
      <c r="H109" s="34"/>
      <c r="I109" s="42"/>
      <c r="J109" s="42"/>
      <c r="K109" s="42"/>
    </row>
    <row r="110" spans="1:13" s="13" customFormat="1" ht="12" customHeight="1" x14ac:dyDescent="0.25">
      <c r="A110" s="31">
        <v>104</v>
      </c>
      <c r="B110" s="32" t="s">
        <v>5</v>
      </c>
      <c r="C110" s="36">
        <v>4.5999999999999996</v>
      </c>
      <c r="D110" s="37">
        <v>4.7</v>
      </c>
      <c r="E110" s="37">
        <f t="shared" si="2"/>
        <v>-0.10000000000000053</v>
      </c>
      <c r="F110" s="37">
        <v>142.69999999999999</v>
      </c>
      <c r="G110" s="37">
        <v>1699.4</v>
      </c>
      <c r="H110" s="37">
        <v>11.9</v>
      </c>
      <c r="I110" s="37">
        <v>4.28</v>
      </c>
      <c r="J110" s="37">
        <v>3.87</v>
      </c>
      <c r="K110" s="37">
        <f t="shared" si="3"/>
        <v>0.41000000000000014</v>
      </c>
    </row>
    <row r="111" spans="1:13" ht="12" customHeight="1" x14ac:dyDescent="0.25">
      <c r="A111" s="50"/>
      <c r="B111" s="7"/>
      <c r="C111" s="18"/>
      <c r="D111" s="26"/>
      <c r="E111" s="26"/>
      <c r="F111" s="11"/>
      <c r="G111" s="24"/>
    </row>
    <row r="112" spans="1:13" ht="12" customHeight="1" x14ac:dyDescent="0.25">
      <c r="A112" s="2" t="s">
        <v>1</v>
      </c>
      <c r="C112" s="18"/>
      <c r="D112" s="26"/>
      <c r="E112" s="39" t="s">
        <v>110</v>
      </c>
      <c r="F112" s="59" t="s">
        <v>118</v>
      </c>
      <c r="G112" s="59"/>
      <c r="H112" s="59"/>
      <c r="I112" s="59"/>
      <c r="J112" s="59"/>
      <c r="K112" s="59"/>
      <c r="L112" s="38"/>
      <c r="M112" s="38"/>
    </row>
    <row r="113" spans="1:13" ht="12" customHeight="1" x14ac:dyDescent="0.25">
      <c r="A113" s="1" t="s">
        <v>128</v>
      </c>
      <c r="C113" s="16"/>
      <c r="D113" s="24"/>
      <c r="E113" s="40"/>
      <c r="F113" s="59"/>
      <c r="G113" s="59"/>
      <c r="H113" s="59"/>
      <c r="I113" s="59"/>
      <c r="J113" s="59"/>
      <c r="K113" s="59"/>
      <c r="L113" s="38"/>
      <c r="M113" s="38"/>
    </row>
    <row r="114" spans="1:13" ht="12" customHeight="1" x14ac:dyDescent="0.25">
      <c r="A114" s="1" t="s">
        <v>134</v>
      </c>
      <c r="C114" s="16"/>
      <c r="D114" s="24"/>
      <c r="E114" s="45" t="s">
        <v>135</v>
      </c>
      <c r="F114" s="60" t="s">
        <v>136</v>
      </c>
      <c r="G114" s="60"/>
      <c r="H114" s="60"/>
      <c r="I114" s="60"/>
      <c r="J114" s="60"/>
      <c r="K114" s="60"/>
    </row>
    <row r="115" spans="1:13" ht="12" customHeight="1" x14ac:dyDescent="0.25">
      <c r="A115" s="61" t="s">
        <v>137</v>
      </c>
      <c r="B115" s="61"/>
      <c r="C115" s="16"/>
      <c r="D115" s="24"/>
      <c r="E115" s="40"/>
      <c r="F115" s="60"/>
      <c r="G115" s="60"/>
      <c r="H115" s="60"/>
      <c r="I115" s="60"/>
      <c r="J115" s="60"/>
      <c r="K115" s="60"/>
    </row>
    <row r="116" spans="1:13" ht="12" customHeight="1" x14ac:dyDescent="0.25">
      <c r="A116" s="61"/>
      <c r="B116" s="61"/>
      <c r="F116" s="60"/>
      <c r="G116" s="60"/>
      <c r="H116" s="60"/>
      <c r="I116" s="60"/>
      <c r="J116" s="60"/>
      <c r="K116" s="60"/>
    </row>
    <row r="117" spans="1:13" ht="12" customHeight="1" x14ac:dyDescent="0.25">
      <c r="A117" s="61"/>
      <c r="B117" s="61"/>
    </row>
    <row r="118" spans="1:13" ht="12" customHeight="1" x14ac:dyDescent="0.25"/>
    <row r="119" spans="1:13" ht="12" customHeight="1" x14ac:dyDescent="0.25">
      <c r="A119" s="1" t="s">
        <v>138</v>
      </c>
    </row>
    <row r="120" spans="1:13" ht="12" customHeight="1" x14ac:dyDescent="0.25"/>
    <row r="121" spans="1:13" ht="12" customHeight="1" x14ac:dyDescent="0.25"/>
    <row r="122" spans="1:13" ht="12" customHeight="1" x14ac:dyDescent="0.25"/>
    <row r="123" spans="1:13" ht="12" customHeight="1" x14ac:dyDescent="0.25"/>
    <row r="124" spans="1:13" ht="12" customHeight="1" x14ac:dyDescent="0.25"/>
    <row r="125" spans="1:13" ht="12" customHeight="1" x14ac:dyDescent="0.25"/>
    <row r="126" spans="1:13" ht="12" customHeight="1" x14ac:dyDescent="0.25"/>
    <row r="127" spans="1:13" ht="12" customHeight="1" x14ac:dyDescent="0.25"/>
    <row r="128" spans="1:13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</sheetData>
  <mergeCells count="11">
    <mergeCell ref="F112:K113"/>
    <mergeCell ref="F114:K116"/>
    <mergeCell ref="A115:B117"/>
    <mergeCell ref="A3:B3"/>
    <mergeCell ref="C3:J3"/>
    <mergeCell ref="A5:A6"/>
    <mergeCell ref="B5:B6"/>
    <mergeCell ref="C5:E5"/>
    <mergeCell ref="F5:G5"/>
    <mergeCell ref="H5:H6"/>
    <mergeCell ref="I5:K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2022</vt:lpstr>
      <vt:lpstr>2021</vt:lpstr>
      <vt:lpstr>2020</vt:lpstr>
      <vt:lpstr>2019</vt:lpstr>
      <vt:lpstr>2017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in NRW 1980 - 1996</dc:title>
  <dc:creator>Krueger</dc:creator>
  <cp:keywords>Bevölkerung</cp:keywords>
  <cp:lastModifiedBy>Zollikofer, Sylvia (LGL)</cp:lastModifiedBy>
  <cp:lastPrinted>2019-11-19T12:13:38Z</cp:lastPrinted>
  <dcterms:created xsi:type="dcterms:W3CDTF">2000-04-11T08:37:43Z</dcterms:created>
  <dcterms:modified xsi:type="dcterms:W3CDTF">2023-07-26T12:45:29Z</dcterms:modified>
</cp:coreProperties>
</file>