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22.xml" ContentType="application/vnd.openxmlformats-officedocument.spreadsheetml.comments+xml"/>
  <Override PartName="/xl/comments23.xml" ContentType="application/vnd.openxmlformats-officedocument.spreadsheetml.comments+xml"/>
  <Override PartName="/xl/comments24.xml" ContentType="application/vnd.openxmlformats-officedocument.spreadsheetml.comments+xml"/>
  <Override PartName="/xl/comments25.xml" ContentType="application/vnd.openxmlformats-officedocument.spreadsheetml.comments+xml"/>
  <Override PartName="/xl/comments26.xml" ContentType="application/vnd.openxmlformats-officedocument.spreadsheetml.comments+xml"/>
  <Override PartName="/xl/comments27.xml" ContentType="application/vnd.openxmlformats-officedocument.spreadsheetml.comments+xml"/>
  <Override PartName="/xl/comments28.xml" ContentType="application/vnd.openxmlformats-officedocument.spreadsheetml.comments+xml"/>
  <Override PartName="/xl/comments29.xml" ContentType="application/vnd.openxmlformats-officedocument.spreadsheetml.comments+xml"/>
  <Override PartName="/xl/comments30.xml" ContentType="application/vnd.openxmlformats-officedocument.spreadsheetml.comments+xml"/>
  <Override PartName="/xl/comments31.xml" ContentType="application/vnd.openxmlformats-officedocument.spreadsheetml.comments+xml"/>
  <Override PartName="/xl/comments3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DieseArbeitsmappe" defaultThemeVersion="124226"/>
  <mc:AlternateContent xmlns:mc="http://schemas.openxmlformats.org/markup-compatibility/2006">
    <mc:Choice Requires="x15">
      <x15ac:absPath xmlns:x15ac="http://schemas.microsoft.com/office/spreadsheetml/2010/11/ac" url="W:\Daten\GE\GE1\GE1.2\SB\NEUE STRUKTUR\Fachinfo\Unterlagen TrinkwV (Arndt)\Trinkwasserbericht\Probennahmeplan\2019\"/>
    </mc:Choice>
  </mc:AlternateContent>
  <bookViews>
    <workbookView xWindow="0" yWindow="108" windowWidth="9384" windowHeight="3144" tabRatio="671" firstSheet="1" activeTab="1"/>
  </bookViews>
  <sheets>
    <sheet name="Listen" sheetId="6" state="hidden" r:id="rId1"/>
    <sheet name="Allgemeine Angaben" sheetId="1" r:id="rId2"/>
    <sheet name="Summe Übersicht Parameter" sheetId="13" r:id="rId3"/>
    <sheet name="WVA 1" sheetId="19" r:id="rId4"/>
    <sheet name="WVA 2" sheetId="49" r:id="rId5"/>
    <sheet name="WVA 3" sheetId="48" r:id="rId6"/>
    <sheet name="WVA 4" sheetId="47" r:id="rId7"/>
    <sheet name="WVA 5" sheetId="46" r:id="rId8"/>
    <sheet name="WVA 6" sheetId="45" r:id="rId9"/>
    <sheet name="WVA 7" sheetId="44" r:id="rId10"/>
    <sheet name="WVA 8" sheetId="43" r:id="rId11"/>
    <sheet name="WVA 9" sheetId="42" r:id="rId12"/>
    <sheet name="WVA 10" sheetId="41" r:id="rId13"/>
    <sheet name="WVA 11" sheetId="40" r:id="rId14"/>
    <sheet name="WVA 12" sheetId="39" r:id="rId15"/>
    <sheet name="WVA 13" sheetId="38" r:id="rId16"/>
    <sheet name="WVA 14" sheetId="37" r:id="rId17"/>
    <sheet name="WVA 15" sheetId="36" r:id="rId18"/>
    <sheet name="WVA 16" sheetId="35" r:id="rId19"/>
    <sheet name="WVA 17" sheetId="34" r:id="rId20"/>
    <sheet name="WVA 18" sheetId="33" r:id="rId21"/>
    <sheet name="WVA 19" sheetId="32" r:id="rId22"/>
    <sheet name="WVA 20" sheetId="31" r:id="rId23"/>
    <sheet name="WVA 21" sheetId="30" r:id="rId24"/>
    <sheet name="WVA 22" sheetId="29" r:id="rId25"/>
    <sheet name="WVA 23" sheetId="28" r:id="rId26"/>
    <sheet name="WVA 24" sheetId="20" r:id="rId27"/>
    <sheet name="WVA 25" sheetId="21" r:id="rId28"/>
    <sheet name="WVA 26" sheetId="22" r:id="rId29"/>
    <sheet name="WVA 27" sheetId="25" r:id="rId30"/>
    <sheet name="WVA 28" sheetId="26" r:id="rId31"/>
    <sheet name="WVA 29" sheetId="27" r:id="rId32"/>
    <sheet name="WVA 30" sheetId="23" r:id="rId33"/>
  </sheets>
  <definedNames>
    <definedName name="_xlnm._FilterDatabase" localSheetId="2" hidden="1">'Summe Übersicht Parameter'!$A$4:$J$54</definedName>
    <definedName name="_xlnm._FilterDatabase" localSheetId="3" hidden="1">'WVA 1'!$A$4:$J$54</definedName>
    <definedName name="_xlnm._FilterDatabase" localSheetId="12" hidden="1">'WVA 10'!$A$4:$J$54</definedName>
    <definedName name="_xlnm._FilterDatabase" localSheetId="13" hidden="1">'WVA 11'!$A$4:$J$54</definedName>
    <definedName name="_xlnm._FilterDatabase" localSheetId="14" hidden="1">'WVA 12'!$A$4:$J$54</definedName>
    <definedName name="_xlnm._FilterDatabase" localSheetId="15" hidden="1">'WVA 13'!$A$4:$J$54</definedName>
    <definedName name="_xlnm._FilterDatabase" localSheetId="16" hidden="1">'WVA 14'!$A$4:$J$54</definedName>
    <definedName name="_xlnm._FilterDatabase" localSheetId="17" hidden="1">'WVA 15'!$A$4:$J$54</definedName>
    <definedName name="_xlnm._FilterDatabase" localSheetId="18" hidden="1">'WVA 16'!$A$4:$J$54</definedName>
    <definedName name="_xlnm._FilterDatabase" localSheetId="19" hidden="1">'WVA 17'!$A$4:$J$54</definedName>
    <definedName name="_xlnm._FilterDatabase" localSheetId="20" hidden="1">'WVA 18'!$A$4:$J$54</definedName>
    <definedName name="_xlnm._FilterDatabase" localSheetId="21" hidden="1">'WVA 19'!$A$4:$J$54</definedName>
    <definedName name="_xlnm._FilterDatabase" localSheetId="4" hidden="1">'WVA 2'!$A$4:$J$54</definedName>
    <definedName name="_xlnm._FilterDatabase" localSheetId="22" hidden="1">'WVA 20'!$A$4:$J$54</definedName>
    <definedName name="_xlnm._FilterDatabase" localSheetId="23" hidden="1">'WVA 21'!$A$4:$J$54</definedName>
    <definedName name="_xlnm._FilterDatabase" localSheetId="24" hidden="1">'WVA 22'!$A$4:$J$54</definedName>
    <definedName name="_xlnm._FilterDatabase" localSheetId="25" hidden="1">'WVA 23'!$A$4:$J$54</definedName>
    <definedName name="_xlnm._FilterDatabase" localSheetId="26" hidden="1">'WVA 24'!$A$4:$J$54</definedName>
    <definedName name="_xlnm._FilterDatabase" localSheetId="27" hidden="1">'WVA 25'!$A$4:$J$54</definedName>
    <definedName name="_xlnm._FilterDatabase" localSheetId="28" hidden="1">'WVA 26'!$A$4:$J$54</definedName>
    <definedName name="_xlnm._FilterDatabase" localSheetId="29" hidden="1">'WVA 27'!$A$4:$J$54</definedName>
    <definedName name="_xlnm._FilterDatabase" localSheetId="30" hidden="1">'WVA 28'!$A$4:$J$54</definedName>
    <definedName name="_xlnm._FilterDatabase" localSheetId="31" hidden="1">'WVA 29'!$A$4:$J$54</definedName>
    <definedName name="_xlnm._FilterDatabase" localSheetId="5" hidden="1">'WVA 3'!$A$4:$J$54</definedName>
    <definedName name="_xlnm._FilterDatabase" localSheetId="32" hidden="1">'WVA 30'!$A$4:$J$54</definedName>
    <definedName name="_xlnm._FilterDatabase" localSheetId="6" hidden="1">'WVA 4'!$A$4:$J$54</definedName>
    <definedName name="_xlnm._FilterDatabase" localSheetId="7" hidden="1">'WVA 5'!$A$4:$J$54</definedName>
    <definedName name="_xlnm._FilterDatabase" localSheetId="8" hidden="1">'WVA 6'!$A$4:$J$54</definedName>
    <definedName name="_xlnm._FilterDatabase" localSheetId="9" hidden="1">'WVA 7'!$A$4:$J$54</definedName>
    <definedName name="_xlnm._FilterDatabase" localSheetId="10" hidden="1">'WVA 8'!$A$4:$J$54</definedName>
    <definedName name="_xlnm._FilterDatabase" localSheetId="11" hidden="1">'WVA 9'!$A$4:$J$54</definedName>
    <definedName name="AA_vollständig">'Allgemeine Angaben'!$B$23</definedName>
    <definedName name="Abfüllung">'Allgemeine Angaben'!$B$12</definedName>
    <definedName name="Beginn">'Allgemeine Angaben'!$B$1</definedName>
    <definedName name="Chemie">Listen!$A$9:$A$11</definedName>
    <definedName name="Chemie2">Listen!$A$9:$B$11</definedName>
    <definedName name="Chlorung">'Allgemeine Angaben'!$B$11</definedName>
    <definedName name="Code">Listen!$D$6:$D$9</definedName>
    <definedName name="_xlnm.Print_Area" localSheetId="1">'Allgemeine Angaben'!$A$1:$B$32</definedName>
    <definedName name="_xlnm.Print_Area" localSheetId="2">'Summe Übersicht Parameter'!$A$1:$J$54</definedName>
    <definedName name="_xlnm.Print_Area" localSheetId="3">'WVA 1'!$A$1:$J$54</definedName>
    <definedName name="_xlnm.Print_Area" localSheetId="12">'WVA 10'!$A$1:$J$54</definedName>
    <definedName name="_xlnm.Print_Area" localSheetId="13">'WVA 11'!$A$1:$J$54</definedName>
    <definedName name="_xlnm.Print_Area" localSheetId="14">'WVA 12'!$A$1:$J$54</definedName>
    <definedName name="_xlnm.Print_Area" localSheetId="15">'WVA 13'!$A$1:$J$54</definedName>
    <definedName name="_xlnm.Print_Area" localSheetId="16">'WVA 14'!$A$1:$J$54</definedName>
    <definedName name="_xlnm.Print_Area" localSheetId="17">'WVA 15'!$A$1:$J$54</definedName>
    <definedName name="_xlnm.Print_Area" localSheetId="18">'WVA 16'!$A$1:$J$54</definedName>
    <definedName name="_xlnm.Print_Area" localSheetId="19">'WVA 17'!$A$1:$J$54</definedName>
    <definedName name="_xlnm.Print_Area" localSheetId="20">'WVA 18'!$A$1:$J$54</definedName>
    <definedName name="_xlnm.Print_Area" localSheetId="21">'WVA 19'!$A$1:$J$54</definedName>
    <definedName name="_xlnm.Print_Area" localSheetId="4">'WVA 2'!$A$1:$J$54</definedName>
    <definedName name="_xlnm.Print_Area" localSheetId="22">'WVA 20'!$A$1:$J$54</definedName>
    <definedName name="_xlnm.Print_Area" localSheetId="23">'WVA 21'!$A$1:$J$54</definedName>
    <definedName name="_xlnm.Print_Area" localSheetId="24">'WVA 22'!$A$1:$J$54</definedName>
    <definedName name="_xlnm.Print_Area" localSheetId="25">'WVA 23'!$A$1:$J$54</definedName>
    <definedName name="_xlnm.Print_Area" localSheetId="26">'WVA 24'!$A$1:$J$54</definedName>
    <definedName name="_xlnm.Print_Area" localSheetId="27">'WVA 25'!$A$1:$J$54</definedName>
    <definedName name="_xlnm.Print_Area" localSheetId="28">'WVA 26'!$A$1:$J$54</definedName>
    <definedName name="_xlnm.Print_Area" localSheetId="29">'WVA 27'!$A$1:$J$54</definedName>
    <definedName name="_xlnm.Print_Area" localSheetId="30">'WVA 28'!$A$1:$J$54</definedName>
    <definedName name="_xlnm.Print_Area" localSheetId="31">'WVA 29'!$A$1:$J$54</definedName>
    <definedName name="_xlnm.Print_Area" localSheetId="5">'WVA 3'!$A$1:$J$54</definedName>
    <definedName name="_xlnm.Print_Area" localSheetId="32">'WVA 30'!$A$1:$J$54</definedName>
    <definedName name="_xlnm.Print_Area" localSheetId="6">'WVA 4'!$A$1:$J$54</definedName>
    <definedName name="_xlnm.Print_Area" localSheetId="7">'WVA 5'!$A$1:$J$54</definedName>
    <definedName name="_xlnm.Print_Area" localSheetId="8">'WVA 6'!$A$1:$J$54</definedName>
    <definedName name="_xlnm.Print_Area" localSheetId="9">'WVA 7'!$A$1:$J$54</definedName>
    <definedName name="_xlnm.Print_Area" localSheetId="10">'WVA 8'!$A$1:$J$54</definedName>
    <definedName name="_xlnm.Print_Area" localSheetId="11">'WVA 9'!$A$1:$J$54</definedName>
    <definedName name="_xlnm.Print_Titles" localSheetId="2">'Summe Übersicht Parameter'!$4:$4</definedName>
    <definedName name="_xlnm.Print_Titles" localSheetId="3">'WVA 1'!$4:$4</definedName>
    <definedName name="_xlnm.Print_Titles" localSheetId="12">'WVA 10'!$4:$4</definedName>
    <definedName name="_xlnm.Print_Titles" localSheetId="13">'WVA 11'!$4:$4</definedName>
    <definedName name="_xlnm.Print_Titles" localSheetId="14">'WVA 12'!$4:$4</definedName>
    <definedName name="_xlnm.Print_Titles" localSheetId="15">'WVA 13'!$4:$4</definedName>
    <definedName name="_xlnm.Print_Titles" localSheetId="16">'WVA 14'!$4:$4</definedName>
    <definedName name="_xlnm.Print_Titles" localSheetId="17">'WVA 15'!$4:$4</definedName>
    <definedName name="_xlnm.Print_Titles" localSheetId="18">'WVA 16'!$4:$4</definedName>
    <definedName name="_xlnm.Print_Titles" localSheetId="19">'WVA 17'!$4:$4</definedName>
    <definedName name="_xlnm.Print_Titles" localSheetId="20">'WVA 18'!$4:$4</definedName>
    <definedName name="_xlnm.Print_Titles" localSheetId="21">'WVA 19'!$4:$4</definedName>
    <definedName name="_xlnm.Print_Titles" localSheetId="4">'WVA 2'!$4:$4</definedName>
    <definedName name="_xlnm.Print_Titles" localSheetId="22">'WVA 20'!$4:$4</definedName>
    <definedName name="_xlnm.Print_Titles" localSheetId="23">'WVA 21'!$4:$4</definedName>
    <definedName name="_xlnm.Print_Titles" localSheetId="24">'WVA 22'!$4:$4</definedName>
    <definedName name="_xlnm.Print_Titles" localSheetId="25">'WVA 23'!$4:$4</definedName>
    <definedName name="_xlnm.Print_Titles" localSheetId="26">'WVA 24'!$4:$4</definedName>
    <definedName name="_xlnm.Print_Titles" localSheetId="27">'WVA 25'!$4:$4</definedName>
    <definedName name="_xlnm.Print_Titles" localSheetId="28">'WVA 26'!$4:$4</definedName>
    <definedName name="_xlnm.Print_Titles" localSheetId="29">'WVA 27'!$4:$4</definedName>
    <definedName name="_xlnm.Print_Titles" localSheetId="30">'WVA 28'!$4:$4</definedName>
    <definedName name="_xlnm.Print_Titles" localSheetId="31">'WVA 29'!$4:$4</definedName>
    <definedName name="_xlnm.Print_Titles" localSheetId="5">'WVA 3'!$4:$4</definedName>
    <definedName name="_xlnm.Print_Titles" localSheetId="32">'WVA 30'!$4:$4</definedName>
    <definedName name="_xlnm.Print_Titles" localSheetId="6">'WVA 4'!$4:$4</definedName>
    <definedName name="_xlnm.Print_Titles" localSheetId="7">'WVA 5'!$4:$4</definedName>
    <definedName name="_xlnm.Print_Titles" localSheetId="8">'WVA 6'!$4:$4</definedName>
    <definedName name="_xlnm.Print_Titles" localSheetId="9">'WVA 7'!$4:$4</definedName>
    <definedName name="_xlnm.Print_Titles" localSheetId="10">'WVA 8'!$4:$4</definedName>
    <definedName name="_xlnm.Print_Titles" localSheetId="11">'WVA 9'!$4:$4</definedName>
    <definedName name="Ende">'Allgemeine Angaben'!$B$3</definedName>
    <definedName name="Flockung">Listen!$N$6:$N$9</definedName>
    <definedName name="Flockung2">'Allgemeine Angaben'!$B$9</definedName>
    <definedName name="Gruppe">Listen!$T$6:$T$7</definedName>
    <definedName name="Gruppe_A">'Allgemeine Angaben'!$B$19</definedName>
    <definedName name="Gruppe_B">'Allgemeine Angaben'!$B$21</definedName>
    <definedName name="ja_nein">Listen!$A$20:$A$21</definedName>
    <definedName name="Mikrobio">Listen!$A$6:$A$7</definedName>
    <definedName name="Mikrobio2">Listen!$A$6:$B$7</definedName>
    <definedName name="Monomere">Listen!$P$6:$P$7</definedName>
    <definedName name="Monomere2">'Allgemeine Angaben'!$A$13:$B$15</definedName>
    <definedName name="MP" localSheetId="12">#REF!</definedName>
    <definedName name="MP" localSheetId="13">#REF!</definedName>
    <definedName name="MP" localSheetId="14">#REF!</definedName>
    <definedName name="MP" localSheetId="15">#REF!</definedName>
    <definedName name="MP" localSheetId="16">#REF!</definedName>
    <definedName name="MP" localSheetId="17">#REF!</definedName>
    <definedName name="MP" localSheetId="18">#REF!</definedName>
    <definedName name="MP" localSheetId="19">#REF!</definedName>
    <definedName name="MP" localSheetId="20">#REF!</definedName>
    <definedName name="MP" localSheetId="21">#REF!</definedName>
    <definedName name="MP" localSheetId="4">#REF!</definedName>
    <definedName name="MP" localSheetId="22">#REF!</definedName>
    <definedName name="MP" localSheetId="23">#REF!</definedName>
    <definedName name="MP" localSheetId="24">#REF!</definedName>
    <definedName name="MP" localSheetId="25">#REF!</definedName>
    <definedName name="MP" localSheetId="29">#REF!</definedName>
    <definedName name="MP" localSheetId="30">#REF!</definedName>
    <definedName name="MP" localSheetId="31">#REF!</definedName>
    <definedName name="MP" localSheetId="5">#REF!</definedName>
    <definedName name="MP" localSheetId="6">#REF!</definedName>
    <definedName name="MP" localSheetId="7">#REF!</definedName>
    <definedName name="MP" localSheetId="8">#REF!</definedName>
    <definedName name="MP" localSheetId="9">#REF!</definedName>
    <definedName name="MP" localSheetId="10">#REF!</definedName>
    <definedName name="MP" localSheetId="11">#REF!</definedName>
    <definedName name="MP">#REF!</definedName>
    <definedName name="MPGA" localSheetId="12">#REF!</definedName>
    <definedName name="MPGA" localSheetId="13">#REF!</definedName>
    <definedName name="MPGA" localSheetId="14">#REF!</definedName>
    <definedName name="MPGA" localSheetId="15">#REF!</definedName>
    <definedName name="MPGA" localSheetId="16">#REF!</definedName>
    <definedName name="MPGA" localSheetId="17">#REF!</definedName>
    <definedName name="MPGA" localSheetId="18">#REF!</definedName>
    <definedName name="MPGA" localSheetId="19">#REF!</definedName>
    <definedName name="MPGA" localSheetId="20">#REF!</definedName>
    <definedName name="MPGA" localSheetId="21">#REF!</definedName>
    <definedName name="MPGA" localSheetId="4">#REF!</definedName>
    <definedName name="MPGA" localSheetId="22">#REF!</definedName>
    <definedName name="MPGA" localSheetId="23">#REF!</definedName>
    <definedName name="MPGA" localSheetId="24">#REF!</definedName>
    <definedName name="MPGA" localSheetId="25">#REF!</definedName>
    <definedName name="MPGA" localSheetId="29">#REF!</definedName>
    <definedName name="MPGA" localSheetId="30">#REF!</definedName>
    <definedName name="MPGA" localSheetId="31">#REF!</definedName>
    <definedName name="MPGA" localSheetId="5">#REF!</definedName>
    <definedName name="MPGA" localSheetId="6">#REF!</definedName>
    <definedName name="MPGA" localSheetId="7">#REF!</definedName>
    <definedName name="MPGA" localSheetId="8">#REF!</definedName>
    <definedName name="MPGA" localSheetId="9">#REF!</definedName>
    <definedName name="MPGA" localSheetId="10">#REF!</definedName>
    <definedName name="MPGA" localSheetId="11">#REF!</definedName>
    <definedName name="MPGA">#REF!</definedName>
    <definedName name="MPWV" localSheetId="12">#REF!</definedName>
    <definedName name="MPWV" localSheetId="13">#REF!</definedName>
    <definedName name="MPWV" localSheetId="14">#REF!</definedName>
    <definedName name="MPWV" localSheetId="15">#REF!</definedName>
    <definedName name="MPWV" localSheetId="16">#REF!</definedName>
    <definedName name="MPWV" localSheetId="17">#REF!</definedName>
    <definedName name="MPWV" localSheetId="18">#REF!</definedName>
    <definedName name="MPWV" localSheetId="19">#REF!</definedName>
    <definedName name="MPWV" localSheetId="20">#REF!</definedName>
    <definedName name="MPWV" localSheetId="21">#REF!</definedName>
    <definedName name="MPWV" localSheetId="4">#REF!</definedName>
    <definedName name="MPWV" localSheetId="22">#REF!</definedName>
    <definedName name="MPWV" localSheetId="23">#REF!</definedName>
    <definedName name="MPWV" localSheetId="24">#REF!</definedName>
    <definedName name="MPWV" localSheetId="25">#REF!</definedName>
    <definedName name="MPWV" localSheetId="29">#REF!</definedName>
    <definedName name="MPWV" localSheetId="30">#REF!</definedName>
    <definedName name="MPWV" localSheetId="31">#REF!</definedName>
    <definedName name="MPWV" localSheetId="5">#REF!</definedName>
    <definedName name="MPWV" localSheetId="6">#REF!</definedName>
    <definedName name="MPWV" localSheetId="7">#REF!</definedName>
    <definedName name="MPWV" localSheetId="8">#REF!</definedName>
    <definedName name="MPWV" localSheetId="9">#REF!</definedName>
    <definedName name="MPWV" localSheetId="10">#REF!</definedName>
    <definedName name="MPWV" localSheetId="11">#REF!</definedName>
    <definedName name="MPWV">#REF!</definedName>
    <definedName name="Oberflächenwasser">'Allgemeine Angaben'!$B$10</definedName>
    <definedName name="pH_WW">'Allgemeine Angaben'!$B$16</definedName>
    <definedName name="Planprobe">Listen!$A$16:$A$18</definedName>
    <definedName name="Planprobe2">Listen!$A$16:$B$18</definedName>
    <definedName name="PNSGA" localSheetId="12">#REF!</definedName>
    <definedName name="PNSGA" localSheetId="13">#REF!</definedName>
    <definedName name="PNSGA" localSheetId="14">#REF!</definedName>
    <definedName name="PNSGA" localSheetId="15">#REF!</definedName>
    <definedName name="PNSGA" localSheetId="16">#REF!</definedName>
    <definedName name="PNSGA" localSheetId="17">#REF!</definedName>
    <definedName name="PNSGA" localSheetId="18">#REF!</definedName>
    <definedName name="PNSGA" localSheetId="19">#REF!</definedName>
    <definedName name="PNSGA" localSheetId="20">#REF!</definedName>
    <definedName name="PNSGA" localSheetId="21">#REF!</definedName>
    <definedName name="PNSGA" localSheetId="4">#REF!</definedName>
    <definedName name="PNSGA" localSheetId="22">#REF!</definedName>
    <definedName name="PNSGA" localSheetId="23">#REF!</definedName>
    <definedName name="PNSGA" localSheetId="24">#REF!</definedName>
    <definedName name="PNSGA" localSheetId="25">#REF!</definedName>
    <definedName name="PNSGA" localSheetId="29">#REF!</definedName>
    <definedName name="PNSGA" localSheetId="30">#REF!</definedName>
    <definedName name="PNSGA" localSheetId="31">#REF!</definedName>
    <definedName name="PNSGA" localSheetId="5">#REF!</definedName>
    <definedName name="PNSGA" localSheetId="6">#REF!</definedName>
    <definedName name="PNSGA" localSheetId="7">#REF!</definedName>
    <definedName name="PNSGA" localSheetId="8">#REF!</definedName>
    <definedName name="PNSGA" localSheetId="9">#REF!</definedName>
    <definedName name="PNSGA" localSheetId="10">#REF!</definedName>
    <definedName name="PNSGA" localSheetId="11">#REF!</definedName>
    <definedName name="PNSGA">#REF!</definedName>
    <definedName name="PNSWV" localSheetId="12">#REF!</definedName>
    <definedName name="PNSWV" localSheetId="13">#REF!</definedName>
    <definedName name="PNSWV" localSheetId="14">#REF!</definedName>
    <definedName name="PNSWV" localSheetId="15">#REF!</definedName>
    <definedName name="PNSWV" localSheetId="16">#REF!</definedName>
    <definedName name="PNSWV" localSheetId="17">#REF!</definedName>
    <definedName name="PNSWV" localSheetId="18">#REF!</definedName>
    <definedName name="PNSWV" localSheetId="19">#REF!</definedName>
    <definedName name="PNSWV" localSheetId="20">#REF!</definedName>
    <definedName name="PNSWV" localSheetId="21">#REF!</definedName>
    <definedName name="PNSWV" localSheetId="4">#REF!</definedName>
    <definedName name="PNSWV" localSheetId="22">#REF!</definedName>
    <definedName name="PNSWV" localSheetId="23">#REF!</definedName>
    <definedName name="PNSWV" localSheetId="24">#REF!</definedName>
    <definedName name="PNSWV" localSheetId="25">#REF!</definedName>
    <definedName name="PNSWV" localSheetId="29">#REF!</definedName>
    <definedName name="PNSWV" localSheetId="30">#REF!</definedName>
    <definedName name="PNSWV" localSheetId="31">#REF!</definedName>
    <definedName name="PNSWV" localSheetId="5">#REF!</definedName>
    <definedName name="PNSWV" localSheetId="6">#REF!</definedName>
    <definedName name="PNSWV" localSheetId="7">#REF!</definedName>
    <definedName name="PNSWV" localSheetId="8">#REF!</definedName>
    <definedName name="PNSWV" localSheetId="9">#REF!</definedName>
    <definedName name="PNSWV" localSheetId="10">#REF!</definedName>
    <definedName name="PNSWV" localSheetId="11">#REF!</definedName>
    <definedName name="PNSWV">#REF!</definedName>
    <definedName name="Q">'Allgemeine Angaben'!$B$17</definedName>
    <definedName name="RAP">'Allgemeine Angaben'!$B$22</definedName>
    <definedName name="SMPGA" localSheetId="12">#REF!</definedName>
    <definedName name="SMPGA" localSheetId="13">#REF!</definedName>
    <definedName name="SMPGA" localSheetId="14">#REF!</definedName>
    <definedName name="SMPGA" localSheetId="15">#REF!</definedName>
    <definedName name="SMPGA" localSheetId="16">#REF!</definedName>
    <definedName name="SMPGA" localSheetId="17">#REF!</definedName>
    <definedName name="SMPGA" localSheetId="18">#REF!</definedName>
    <definedName name="SMPGA" localSheetId="19">#REF!</definedName>
    <definedName name="SMPGA" localSheetId="20">#REF!</definedName>
    <definedName name="SMPGA" localSheetId="21">#REF!</definedName>
    <definedName name="SMPGA" localSheetId="4">#REF!</definedName>
    <definedName name="SMPGA" localSheetId="22">#REF!</definedName>
    <definedName name="SMPGA" localSheetId="23">#REF!</definedName>
    <definedName name="SMPGA" localSheetId="24">#REF!</definedName>
    <definedName name="SMPGA" localSheetId="25">#REF!</definedName>
    <definedName name="SMPGA" localSheetId="29">#REF!</definedName>
    <definedName name="SMPGA" localSheetId="30">#REF!</definedName>
    <definedName name="SMPGA" localSheetId="31">#REF!</definedName>
    <definedName name="SMPGA" localSheetId="5">#REF!</definedName>
    <definedName name="SMPGA" localSheetId="6">#REF!</definedName>
    <definedName name="SMPGA" localSheetId="7">#REF!</definedName>
    <definedName name="SMPGA" localSheetId="8">#REF!</definedName>
    <definedName name="SMPGA" localSheetId="9">#REF!</definedName>
    <definedName name="SMPGA" localSheetId="10">#REF!</definedName>
    <definedName name="SMPGA" localSheetId="11">#REF!</definedName>
    <definedName name="SMPGA">#REF!</definedName>
    <definedName name="SMPWV" localSheetId="12">#REF!</definedName>
    <definedName name="SMPWV" localSheetId="13">#REF!</definedName>
    <definedName name="SMPWV" localSheetId="14">#REF!</definedName>
    <definedName name="SMPWV" localSheetId="15">#REF!</definedName>
    <definedName name="SMPWV" localSheetId="16">#REF!</definedName>
    <definedName name="SMPWV" localSheetId="17">#REF!</definedName>
    <definedName name="SMPWV" localSheetId="18">#REF!</definedName>
    <definedName name="SMPWV" localSheetId="19">#REF!</definedName>
    <definedName name="SMPWV" localSheetId="20">#REF!</definedName>
    <definedName name="SMPWV" localSheetId="21">#REF!</definedName>
    <definedName name="SMPWV" localSheetId="4">#REF!</definedName>
    <definedName name="SMPWV" localSheetId="22">#REF!</definedName>
    <definedName name="SMPWV" localSheetId="23">#REF!</definedName>
    <definedName name="SMPWV" localSheetId="24">#REF!</definedName>
    <definedName name="SMPWV" localSheetId="25">#REF!</definedName>
    <definedName name="SMPWV" localSheetId="29">#REF!</definedName>
    <definedName name="SMPWV" localSheetId="30">#REF!</definedName>
    <definedName name="SMPWV" localSheetId="31">#REF!</definedName>
    <definedName name="SMPWV" localSheetId="5">#REF!</definedName>
    <definedName name="SMPWV" localSheetId="6">#REF!</definedName>
    <definedName name="SMPWV" localSheetId="7">#REF!</definedName>
    <definedName name="SMPWV" localSheetId="8">#REF!</definedName>
    <definedName name="SMPWV" localSheetId="9">#REF!</definedName>
    <definedName name="SMPWV" localSheetId="10">#REF!</definedName>
    <definedName name="SMPWV" localSheetId="11">#REF!</definedName>
    <definedName name="SMPWV">#REF!</definedName>
    <definedName name="uebernahme_PNP" localSheetId="12">#REF!</definedName>
    <definedName name="uebernahme_PNP" localSheetId="13">#REF!</definedName>
    <definedName name="uebernahme_PNP" localSheetId="14">#REF!</definedName>
    <definedName name="uebernahme_PNP" localSheetId="15">#REF!</definedName>
    <definedName name="uebernahme_PNP" localSheetId="16">#REF!</definedName>
    <definedName name="uebernahme_PNP" localSheetId="17">#REF!</definedName>
    <definedName name="uebernahme_PNP" localSheetId="18">#REF!</definedName>
    <definedName name="uebernahme_PNP" localSheetId="19">#REF!</definedName>
    <definedName name="uebernahme_PNP" localSheetId="20">#REF!</definedName>
    <definedName name="uebernahme_PNP" localSheetId="21">#REF!</definedName>
    <definedName name="uebernahme_PNP" localSheetId="4">#REF!</definedName>
    <definedName name="uebernahme_PNP" localSheetId="22">#REF!</definedName>
    <definedName name="uebernahme_PNP" localSheetId="23">#REF!</definedName>
    <definedName name="uebernahme_PNP" localSheetId="24">#REF!</definedName>
    <definedName name="uebernahme_PNP" localSheetId="25">#REF!</definedName>
    <definedName name="uebernahme_PNP" localSheetId="29">#REF!</definedName>
    <definedName name="uebernahme_PNP" localSheetId="30">#REF!</definedName>
    <definedName name="uebernahme_PNP" localSheetId="31">#REF!</definedName>
    <definedName name="uebernahme_PNP" localSheetId="5">#REF!</definedName>
    <definedName name="uebernahme_PNP" localSheetId="6">#REF!</definedName>
    <definedName name="uebernahme_PNP" localSheetId="7">#REF!</definedName>
    <definedName name="uebernahme_PNP" localSheetId="8">#REF!</definedName>
    <definedName name="uebernahme_PNP" localSheetId="9">#REF!</definedName>
    <definedName name="uebernahme_PNP" localSheetId="10">#REF!</definedName>
    <definedName name="uebernahme_PNP" localSheetId="11">#REF!</definedName>
    <definedName name="uebernahme_PNP">#REF!</definedName>
    <definedName name="Untersuchung">Listen!$G$6:$G$8</definedName>
    <definedName name="Wasserabgabemenge">Listen!$I$6:$I$8</definedName>
    <definedName name="WVG">Listen!$K$6:$K$9</definedName>
    <definedName name="WVG_2">'Allgemeine Angaben'!$B$6</definedName>
  </definedNames>
  <calcPr calcId="162913"/>
</workbook>
</file>

<file path=xl/calcChain.xml><?xml version="1.0" encoding="utf-8"?>
<calcChain xmlns="http://schemas.openxmlformats.org/spreadsheetml/2006/main">
  <c r="B23" i="1" l="1"/>
  <c r="C54" i="13"/>
  <c r="B54" i="13"/>
  <c r="C53" i="13"/>
  <c r="B53" i="13"/>
  <c r="C52" i="13"/>
  <c r="B52" i="13"/>
  <c r="C51" i="13"/>
  <c r="B51" i="13"/>
  <c r="C50" i="13"/>
  <c r="B50" i="13"/>
  <c r="C49" i="13"/>
  <c r="B49" i="13"/>
  <c r="C48" i="13"/>
  <c r="B48" i="13"/>
  <c r="C47" i="13"/>
  <c r="B47" i="13"/>
  <c r="C46" i="13"/>
  <c r="B46" i="13"/>
  <c r="C45" i="13"/>
  <c r="B45" i="13"/>
  <c r="C44" i="13"/>
  <c r="B44" i="13"/>
  <c r="C43" i="13"/>
  <c r="B43" i="13"/>
  <c r="C42" i="13"/>
  <c r="B42" i="13"/>
  <c r="C41" i="13"/>
  <c r="B41" i="13"/>
  <c r="C40" i="13"/>
  <c r="B40" i="13"/>
  <c r="C39" i="13"/>
  <c r="B39" i="13"/>
  <c r="C38" i="13"/>
  <c r="B38" i="13"/>
  <c r="C37" i="13"/>
  <c r="B37" i="13"/>
  <c r="C36" i="13"/>
  <c r="B36" i="13"/>
  <c r="C35" i="13"/>
  <c r="B35" i="13"/>
  <c r="C34" i="13"/>
  <c r="B34" i="13"/>
  <c r="C33" i="13"/>
  <c r="B33" i="13"/>
  <c r="C32" i="13"/>
  <c r="B32" i="13"/>
  <c r="C31" i="13"/>
  <c r="B31" i="13"/>
  <c r="C30" i="13"/>
  <c r="B30" i="13"/>
  <c r="C29" i="13"/>
  <c r="B29" i="13"/>
  <c r="C28" i="13"/>
  <c r="B28" i="13"/>
  <c r="C27" i="13"/>
  <c r="B27" i="13"/>
  <c r="C26" i="13"/>
  <c r="B26" i="13"/>
  <c r="C25" i="13"/>
  <c r="B25" i="13"/>
  <c r="C24" i="13"/>
  <c r="B24" i="13"/>
  <c r="C23" i="13"/>
  <c r="B23" i="13"/>
  <c r="C22" i="13"/>
  <c r="B22" i="13"/>
  <c r="C21" i="13"/>
  <c r="B21" i="13"/>
  <c r="C20" i="13"/>
  <c r="B20" i="13"/>
  <c r="C19" i="13"/>
  <c r="B19" i="13"/>
  <c r="C18" i="13"/>
  <c r="B18" i="13"/>
  <c r="C17" i="13"/>
  <c r="B17" i="13"/>
  <c r="C16" i="13"/>
  <c r="B16" i="13"/>
  <c r="C15" i="13"/>
  <c r="B15" i="13"/>
  <c r="C14" i="13"/>
  <c r="B14" i="13"/>
  <c r="C13" i="13"/>
  <c r="B13" i="13"/>
  <c r="C12" i="13"/>
  <c r="B12" i="13"/>
  <c r="C11" i="13"/>
  <c r="B11" i="13"/>
  <c r="C10" i="13"/>
  <c r="B10" i="13"/>
  <c r="C9" i="13"/>
  <c r="B9" i="13"/>
  <c r="C8" i="13"/>
  <c r="B8" i="13"/>
  <c r="C7" i="13"/>
  <c r="B7" i="13"/>
  <c r="C6" i="13"/>
  <c r="B6" i="13"/>
  <c r="C5" i="13"/>
  <c r="J1" i="13" l="1"/>
  <c r="B3" i="1" l="1"/>
  <c r="B17" i="1" l="1"/>
  <c r="B20" i="1" l="1"/>
  <c r="B21" i="1" s="1"/>
  <c r="B18" i="1"/>
  <c r="B19" i="1" s="1"/>
  <c r="D5" i="13" l="1"/>
  <c r="D24" i="13"/>
  <c r="D52" i="13"/>
  <c r="D49" i="13"/>
  <c r="D16" i="13"/>
  <c r="D50" i="13"/>
  <c r="D8" i="13" l="1"/>
  <c r="D10" i="13"/>
  <c r="D28" i="13"/>
  <c r="D47" i="13"/>
  <c r="D19" i="13"/>
  <c r="D30" i="13"/>
  <c r="D27" i="13"/>
  <c r="D21" i="13"/>
  <c r="D34" i="13"/>
  <c r="D12" i="13"/>
  <c r="D32" i="13"/>
  <c r="D39" i="13"/>
  <c r="D22" i="13"/>
  <c r="D48" i="13"/>
  <c r="D23" i="13"/>
  <c r="D7" i="13"/>
  <c r="D20" i="13"/>
  <c r="D11" i="13"/>
  <c r="D33" i="13"/>
  <c r="D17" i="13"/>
  <c r="D26" i="13"/>
  <c r="D46" i="13"/>
  <c r="D29" i="13"/>
  <c r="D15" i="13"/>
  <c r="D13" i="13"/>
  <c r="D14" i="13"/>
  <c r="D35" i="13"/>
  <c r="D9" i="13"/>
  <c r="D37" i="13"/>
  <c r="D25" i="13"/>
  <c r="D31" i="13"/>
  <c r="D36" i="13"/>
  <c r="D42" i="13"/>
  <c r="D51" i="13"/>
  <c r="D18" i="13"/>
  <c r="D38" i="13"/>
  <c r="D41" i="13"/>
  <c r="D43" i="13"/>
  <c r="D44" i="13"/>
  <c r="D45" i="13"/>
  <c r="D40" i="13"/>
  <c r="D54" i="13" l="1"/>
  <c r="D53" i="13"/>
  <c r="B5" i="13"/>
  <c r="D6" i="13" s="1"/>
</calcChain>
</file>

<file path=xl/comments1.xml><?xml version="1.0" encoding="utf-8"?>
<comments xmlns="http://schemas.openxmlformats.org/spreadsheetml/2006/main">
  <authors>
    <author>Arndt Markus</author>
  </authors>
  <commentList>
    <comment ref="B1" authorId="0" shapeId="0">
      <text>
        <r>
          <rPr>
            <b/>
            <sz val="9"/>
            <color indexed="81"/>
            <rFont val="Segoe UI"/>
            <family val="2"/>
          </rPr>
          <t>Bitte das Berichtsjahr eingeben, für das bzw. ab dem dieser Probennahmeplan gilt. (vierstellig, z.B. 2020)</t>
        </r>
      </text>
    </comment>
    <comment ref="A3" authorId="0" shapeId="0">
      <text>
        <r>
          <rPr>
            <b/>
            <sz val="9"/>
            <color indexed="81"/>
            <rFont val="Segoe UI"/>
            <family val="2"/>
          </rPr>
          <t>Der Probennahmeplan kann für mehr als 1 Jahr erstellt werden. In diesem Fall ist hier ein abweichendes Enddatum einzutragen. Dies bietet sich für kleine WVA mit wenigen Proben an.</t>
        </r>
        <r>
          <rPr>
            <sz val="9"/>
            <color indexed="81"/>
            <rFont val="Segoe UI"/>
            <family val="2"/>
          </rPr>
          <t xml:space="preserve">
Automatisch vorbelegt ist immer das erste Berichtsjahr. Dieser Wert kann bei Bedarf überschrieben werden. Es sollten Gültigkeitszeiträume gewählt werden, die ganzzahlige Probennanzahlen für die Parameter der Gruppe B ergeben.</t>
        </r>
      </text>
    </comment>
    <comment ref="A5" authorId="0" shapeId="0">
      <text>
        <r>
          <rPr>
            <sz val="9"/>
            <color indexed="81"/>
            <rFont val="Segoe UI"/>
            <family val="2"/>
          </rPr>
          <t>Name des Wasservesorgungsgebietes</t>
        </r>
      </text>
    </comment>
    <comment ref="A6" authorId="0" shapeId="0">
      <text>
        <r>
          <rPr>
            <b/>
            <sz val="9"/>
            <color indexed="81"/>
            <rFont val="Segoe UI"/>
            <family val="2"/>
          </rPr>
          <t xml:space="preserve">WVA und WVG:
</t>
        </r>
        <r>
          <rPr>
            <sz val="9"/>
            <color indexed="81"/>
            <rFont val="Segoe UI"/>
            <family val="2"/>
          </rPr>
          <t xml:space="preserve">1: Eigenständige WVA (Versorgungsgebiet der WVA =WVG; Anlage mit eigener Wassergewinnung und Verteilung oder vollständig untersuchte WVA mit 100% Fremdbezug)
2: Fern-WVA ohne versorgte Gebiete (Teil des WVG)
3: Fern-WVA mit versorgten Gebieten (gesamtes WVG)
4: WVA mit 100 % Fremdbezug (Teil des WVG einer anderen WVA oder Fern-WVA)
Dieser Eintrag hat Einfluss darauf, welche Parameter in den Messprogrammen automatisch zur Untersuchung markiert werden. Bei Anlagen mit 100 % Fremdbezug werden z.B. keine unveränderlichen Parameter markiert. Außerdem wird in Tabelle "Übersicht Parameter" die automatische Formatierung beeinflusst. </t>
        </r>
        <r>
          <rPr>
            <b/>
            <sz val="9"/>
            <color indexed="81"/>
            <rFont val="Segoe UI"/>
            <family val="2"/>
          </rPr>
          <t xml:space="preserve">
</t>
        </r>
        <r>
          <rPr>
            <sz val="9"/>
            <color indexed="81"/>
            <rFont val="Segoe UI"/>
            <family val="2"/>
          </rPr>
          <t xml:space="preserve">
</t>
        </r>
      </text>
    </comment>
    <comment ref="A8" authorId="0" shapeId="0">
      <text>
        <r>
          <rPr>
            <b/>
            <sz val="9"/>
            <color indexed="81"/>
            <rFont val="Tahoma"/>
            <family val="2"/>
          </rPr>
          <t>Zutreffendes aus der Dropdownliste auswählen.
Falls Wassermengen aus Fremdbezug oder Fremdabgabe nicht bei der Ermittlung der Untersuchungshäufigkeit angerechnet werden, ist sicherzustellen, dass diese Untersuchungen bei den Lieferanten bzw. Abnehmern durchgeführt werden.</t>
        </r>
        <r>
          <rPr>
            <sz val="9"/>
            <color indexed="81"/>
            <rFont val="Tahoma"/>
            <family val="2"/>
          </rPr>
          <t xml:space="preserve">
</t>
        </r>
      </text>
    </comment>
    <comment ref="A9" authorId="0" shapeId="0">
      <text>
        <r>
          <rPr>
            <sz val="9"/>
            <color indexed="81"/>
            <rFont val="Segoe UI"/>
            <family val="2"/>
          </rPr>
          <t xml:space="preserve">Wenn eine </t>
        </r>
        <r>
          <rPr>
            <b/>
            <sz val="9"/>
            <color indexed="81"/>
            <rFont val="Segoe UI"/>
            <family val="2"/>
          </rPr>
          <t>Flockung</t>
        </r>
        <r>
          <rPr>
            <sz val="9"/>
            <color indexed="81"/>
            <rFont val="Segoe UI"/>
            <family val="2"/>
          </rPr>
          <t xml:space="preserve"> mit </t>
        </r>
        <r>
          <rPr>
            <b/>
            <sz val="9"/>
            <color indexed="81"/>
            <rFont val="Segoe UI"/>
            <family val="2"/>
          </rPr>
          <t>Eisen</t>
        </r>
        <r>
          <rPr>
            <sz val="9"/>
            <color indexed="81"/>
            <rFont val="Segoe UI"/>
            <family val="2"/>
          </rPr>
          <t xml:space="preserve"> oder </t>
        </r>
        <r>
          <rPr>
            <b/>
            <sz val="9"/>
            <color indexed="81"/>
            <rFont val="Segoe UI"/>
            <family val="2"/>
          </rPr>
          <t>Aluminium</t>
        </r>
        <r>
          <rPr>
            <sz val="9"/>
            <color indexed="81"/>
            <rFont val="Segoe UI"/>
            <family val="2"/>
          </rPr>
          <t xml:space="preserve"> erfolgt, beeinnflusst das die Zuordnung dieser Parameter zu Gruppe A oder Gruppe B.</t>
        </r>
      </text>
    </comment>
    <comment ref="A11" authorId="0" shapeId="0">
      <text>
        <r>
          <rPr>
            <b/>
            <sz val="9"/>
            <color indexed="81"/>
            <rFont val="Segoe UI"/>
            <family val="2"/>
          </rPr>
          <t>Wenn dauerhaft oder regelmäßig eine Desinfektion mit Chlor, Hypochloriten oder elektrolytisch erzeugte Chlorlösungen erfolgt, ist "ja" einzutragen. In diesen Fällen ist auf THM zu untersuchen.
Wenn keine Desinfektion mit den vorgenannten Chlorprodukten erfolgt und die Chlorung nur in Bereitschaft gehalten wird, oder wenn mit Chlordioxid desinfiziert wird, ist "nein" einzutragen.</t>
        </r>
      </text>
    </comment>
    <comment ref="A12" authorId="0" shapeId="0">
      <text>
        <r>
          <rPr>
            <b/>
            <sz val="9"/>
            <color indexed="81"/>
            <rFont val="Segoe UI"/>
            <family val="2"/>
          </rPr>
          <t xml:space="preserve">Trinkwasserabgabe in verschlossenen Behältnissen </t>
        </r>
        <r>
          <rPr>
            <sz val="9"/>
            <color indexed="81"/>
            <rFont val="Segoe UI"/>
            <family val="2"/>
          </rPr>
          <t>liegt in der Regel in Deutschland nicht als Nutzungszweck ganzer Wasserversorgungsanlagen vor. Wenn Wasserversorgungsunternehmen neben der leitungsgebundenen Abgabe auch Trinkwasser in Flaschen abfüllen sollten, ist trotzdem "nein" einzutragen.</t>
        </r>
      </text>
    </comment>
    <comment ref="A13" authorId="0" shapeId="0">
      <text>
        <r>
          <rPr>
            <sz val="9"/>
            <color indexed="81"/>
            <rFont val="Segoe UI"/>
            <family val="2"/>
          </rPr>
          <t xml:space="preserve">Folgende Varianten würden einen </t>
        </r>
        <r>
          <rPr>
            <b/>
            <sz val="9"/>
            <color indexed="81"/>
            <rFont val="Segoe UI"/>
            <family val="2"/>
          </rPr>
          <t>rechnerischen Nachweis</t>
        </r>
        <r>
          <rPr>
            <sz val="9"/>
            <color indexed="81"/>
            <rFont val="Segoe UI"/>
            <family val="2"/>
          </rPr>
          <t xml:space="preserve"> der Einhaltung des Parameters Acrylamid ermöglichen:
• frühere Untersuchungen lagen unter der Nachweisgrenze und es gibt keine einschlägigen Änderungen in der Aufbereitung. 
• kein Einsatz Polyacrylamid-haltiger Flockungshilfsmittel bei der Wasseraufbereitung 
• Polyacrylamid-haltige Flockungshilfsmittel werden verwendet, die Einhaltung der zulässigen Zugabe und der Reinheitsanforderungen gemäß § 11-Liste wird kontrolliert.</t>
        </r>
      </text>
    </comment>
    <comment ref="A14" authorId="0" shapeId="0">
      <text>
        <r>
          <rPr>
            <sz val="9"/>
            <color indexed="81"/>
            <rFont val="Segoe UI"/>
            <family val="2"/>
          </rPr>
          <t xml:space="preserve">Folgende Varianten würden einen </t>
        </r>
        <r>
          <rPr>
            <b/>
            <sz val="9"/>
            <color indexed="81"/>
            <rFont val="Segoe UI"/>
            <family val="2"/>
          </rPr>
          <t>rechnerischen Nachweis</t>
        </r>
        <r>
          <rPr>
            <sz val="9"/>
            <color indexed="81"/>
            <rFont val="Segoe UI"/>
            <family val="2"/>
          </rPr>
          <t xml:space="preserve"> der Einhaltung des Parameters Epichlorhydrin ermöglichen:
• frühere Untersuchungen lagen unter der Nachweisgrenze und es gibt keine einschlägigen Änderungen bei Rohren, Behältern und Beschichtungen
• Es sind keine trinkwasserberührten epoxidharzhaltigen Rohre, Behälter und Beschichtungen in der öffentlichen WVA vorhanden und dem Gesundheitsamt sind keine Epoxidharzbeschichtungen in Trinkwasser-Installationen bekannt.
• wasserberührte epoxidharzbasierte Bauteile oder Beschichtungen sind in der öffentlichen WVA vorhanden. Es wurden ausschließlich zertifizierte Produkte und Verfahren eingesetzt.</t>
        </r>
      </text>
    </comment>
    <comment ref="A15" authorId="0" shapeId="0">
      <text>
        <r>
          <rPr>
            <sz val="9"/>
            <color indexed="81"/>
            <rFont val="Segoe UI"/>
            <family val="2"/>
          </rPr>
          <t xml:space="preserve">Folgende Varianten würden einen </t>
        </r>
        <r>
          <rPr>
            <b/>
            <sz val="9"/>
            <color indexed="81"/>
            <rFont val="Segoe UI"/>
            <family val="2"/>
          </rPr>
          <t xml:space="preserve">rechnerischen Nachweis </t>
        </r>
        <r>
          <rPr>
            <sz val="9"/>
            <color indexed="81"/>
            <rFont val="Segoe UI"/>
            <family val="2"/>
          </rPr>
          <t>der Einhaltung des Parameters Vinylchlorid ermöglichen:
• Frühere Untersuchungen lagen unter der Nachweisgrenze und es gibt keine einschlägigen Änderungen bei Rohren, Behältern und Beschichtungen sowie im Einzugsgebiet.
• Es sind keine trinkwasserberührten Rohre, Behälter und Beschichtungen aus PVC in der öffentlichen WVA vorhanden. 
• Wasserberührte Bauteile oder Beschichtungen aus PVC sind in der öffentlichen WVA vorhanden. Es wurden ausschließlich zertifizierte Produkte eingesetzt. 
• Belastungen mit chlorierten Lösungsmitteln im Wassereinzugsgebiet können jeweils ausgeschlossen werden.</t>
        </r>
      </text>
    </comment>
    <comment ref="A16" authorId="0" shapeId="0">
      <text>
        <r>
          <rPr>
            <sz val="9"/>
            <color indexed="81"/>
            <rFont val="Segoe UI"/>
            <family val="2"/>
          </rPr>
          <t>Wenn der</t>
        </r>
        <r>
          <rPr>
            <b/>
            <sz val="9"/>
            <color indexed="81"/>
            <rFont val="Segoe UI"/>
            <family val="2"/>
          </rPr>
          <t xml:space="preserve"> pH-Wert </t>
        </r>
        <r>
          <rPr>
            <sz val="9"/>
            <color indexed="81"/>
            <rFont val="Segoe UI"/>
            <family val="2"/>
          </rPr>
          <t>am Wassewerksausgang i.d.R.</t>
        </r>
        <r>
          <rPr>
            <b/>
            <sz val="9"/>
            <color indexed="81"/>
            <rFont val="Segoe UI"/>
            <family val="2"/>
          </rPr>
          <t xml:space="preserve"> &gt; 7,7</t>
        </r>
        <r>
          <rPr>
            <sz val="9"/>
            <color indexed="81"/>
            <rFont val="Segoe UI"/>
            <family val="2"/>
          </rPr>
          <t xml:space="preserve"> ist, braucht der Parameter </t>
        </r>
        <r>
          <rPr>
            <b/>
            <sz val="9"/>
            <color indexed="81"/>
            <rFont val="Segoe UI"/>
            <family val="2"/>
          </rPr>
          <t>Calcitlösekapazität</t>
        </r>
        <r>
          <rPr>
            <sz val="9"/>
            <color indexed="81"/>
            <rFont val="Segoe UI"/>
            <family val="2"/>
          </rPr>
          <t xml:space="preserve"> nicht untersucht werden.
</t>
        </r>
      </text>
    </comment>
    <comment ref="A18" authorId="0" shapeId="0">
      <text>
        <r>
          <rPr>
            <b/>
            <sz val="9"/>
            <color indexed="81"/>
            <rFont val="Segoe UI"/>
            <family val="2"/>
          </rPr>
          <t>Berechnung der Untersuchungsanzahl nach Anlage 4 Buchstabe c TrinkwV</t>
        </r>
      </text>
    </comment>
    <comment ref="A19" authorId="0" shapeId="0">
      <text>
        <r>
          <rPr>
            <sz val="9"/>
            <color indexed="81"/>
            <rFont val="Tahoma"/>
            <family val="2"/>
          </rPr>
          <t>Wenn das Gesundheitsamt eigene Untersuchungen nach § 19 (1) und (7) durchführt, können diese auf den Umfang der Überwachung angerechnet werden.</t>
        </r>
      </text>
    </comment>
    <comment ref="A20" authorId="0" shapeId="0">
      <text>
        <r>
          <rPr>
            <b/>
            <sz val="9"/>
            <color indexed="81"/>
            <rFont val="Segoe UI"/>
            <family val="2"/>
          </rPr>
          <t>Berechnung der Untersuchungsanzahl nach Anlage 4 Buchstabe c TrinkwV</t>
        </r>
      </text>
    </comment>
    <comment ref="A21" authorId="0" shapeId="0">
      <text>
        <r>
          <rPr>
            <sz val="9"/>
            <color indexed="81"/>
            <rFont val="Tahoma"/>
            <family val="2"/>
          </rPr>
          <t>Wenn das Gesundheitsamt eigene Untersuchungen nach § 19 (1) und (7) durchführt, können diese auf den Umfang der Überwachung angerechnet werden.</t>
        </r>
      </text>
    </comment>
    <comment ref="A22" authorId="0" shapeId="0">
      <text>
        <r>
          <rPr>
            <b/>
            <sz val="9"/>
            <color indexed="81"/>
            <rFont val="Segoe UI"/>
            <family val="2"/>
          </rPr>
          <t>Wenn eine RAP durchgeführt wurde</t>
        </r>
        <r>
          <rPr>
            <sz val="9"/>
            <color indexed="81"/>
            <rFont val="Segoe UI"/>
            <family val="2"/>
          </rPr>
          <t>, bitte prüfen, dass die Messprogramme und Termine entsprechend der RAP angelegt wurden. In diesem Fall erfolgt nur bei den nicht reduzierbaren Parametern eine Fehlermeldung, wenn die Untersuchungsanzahlen nach Wassermenge nicht erreicht werden.</t>
        </r>
      </text>
    </comment>
    <comment ref="A23" authorId="0" shapeId="0">
      <text>
        <r>
          <rPr>
            <b/>
            <sz val="9"/>
            <color indexed="81"/>
            <rFont val="Segoe UI"/>
            <family val="2"/>
          </rPr>
          <t>In dieser Zeile bitte nichts eintragen! 
Wenn die Eintragungen auf diesem Blatt vollständig sind, ändert sich der Wert in "WAHR". Bitte erst dann auf den anderen fortfahren!</t>
        </r>
      </text>
    </comment>
  </commentList>
</comments>
</file>

<file path=xl/comments10.xml><?xml version="1.0" encoding="utf-8"?>
<comments xmlns="http://schemas.openxmlformats.org/spreadsheetml/2006/main">
  <authors>
    <author>Arndt Markus</author>
  </authors>
  <commentList>
    <comment ref="B4" authorId="0" shapeId="0">
      <text>
        <r>
          <rPr>
            <sz val="9"/>
            <color indexed="81"/>
            <rFont val="Segoe UI"/>
            <family val="2"/>
          </rPr>
          <t>Dies ist die Anzahl der Proben, die für den</t>
        </r>
        <r>
          <rPr>
            <b/>
            <sz val="9"/>
            <color indexed="81"/>
            <rFont val="Segoe UI"/>
            <family val="2"/>
          </rPr>
          <t xml:space="preserve"> Probennahmeplan nach § 19 (2) TrinkwV</t>
        </r>
        <r>
          <rPr>
            <sz val="9"/>
            <color indexed="81"/>
            <rFont val="Segoe UI"/>
            <family val="2"/>
          </rPr>
          <t xml:space="preserve"> berücksichtigt werden kann/soll. Die Summenbildungsregeln sind in Spalte J dokumentiert.
</t>
        </r>
        <r>
          <rPr>
            <b/>
            <sz val="9"/>
            <color indexed="81"/>
            <rFont val="Segoe UI"/>
            <family val="2"/>
          </rPr>
          <t xml:space="preserve">Für ein WVG ohne RAP muss die Anzahl der Planproben mindestens gleich der Anzahl der Sollproben sein.
</t>
        </r>
        <r>
          <rPr>
            <sz val="9"/>
            <color indexed="81"/>
            <rFont val="Segoe UI"/>
            <family val="2"/>
          </rPr>
          <t>Die Farben der Zellen in dieser Spalte sind in der Legende unterhalb der Tabelle erläutert.</t>
        </r>
        <r>
          <rPr>
            <b/>
            <sz val="9"/>
            <color indexed="81"/>
            <rFont val="Segoe UI"/>
            <family val="2"/>
          </rPr>
          <t xml:space="preserve">
</t>
        </r>
      </text>
    </comment>
    <comment ref="C4" authorId="0" shapeId="0">
      <text>
        <r>
          <rPr>
            <sz val="9"/>
            <color indexed="81"/>
            <rFont val="Segoe UI"/>
            <family val="2"/>
          </rPr>
          <t xml:space="preserve">Dies ist die </t>
        </r>
        <r>
          <rPr>
            <b/>
            <sz val="9"/>
            <color indexed="81"/>
            <rFont val="Segoe UI"/>
            <family val="2"/>
          </rPr>
          <t>gesamte Anzahl an Proben</t>
        </r>
        <r>
          <rPr>
            <sz val="9"/>
            <color indexed="81"/>
            <rFont val="Segoe UI"/>
            <family val="2"/>
          </rPr>
          <t>, die für den Parameter über alle Messprogramme entsprechend der Terminpläne WVU und GA untersucht werden, ohne Berücksichtigung, ob die Messung gemäß Probennahmestelle, Probennahmeverfahren und Eintragung in der Spalte "Soll die Probe in den Probennahmeplan des GA nach § 19 Abs. 2 übernommen werden?" gezählt wird.</t>
        </r>
      </text>
    </comment>
    <comment ref="D4" authorId="0" shapeId="0">
      <text>
        <r>
          <rPr>
            <sz val="9"/>
            <color indexed="81"/>
            <rFont val="Segoe UI"/>
            <family val="2"/>
          </rPr>
          <t xml:space="preserve">Die aus der Wassermenge errechnete Anzahl der notwendigen Proben nach TrinkwV. Die übrigen allgemeinen Angaben werden parameterspezifisch bei der Berechnung berücksichtigt. 
</t>
        </r>
        <r>
          <rPr>
            <b/>
            <sz val="9"/>
            <color indexed="81"/>
            <rFont val="Segoe UI"/>
            <family val="2"/>
          </rPr>
          <t>Für ein WVG ohne RAP muss die Anzahl der Planproben mindestens gleich der Anzahl der Sollproben sein.</t>
        </r>
      </text>
    </comment>
    <comment ref="I6" authorId="0" shapeId="0">
      <text>
        <r>
          <rPr>
            <b/>
            <sz val="9"/>
            <color indexed="81"/>
            <rFont val="Segoe UI"/>
            <family val="2"/>
          </rPr>
          <t>bei rechnerischem Nachweis</t>
        </r>
      </text>
    </comment>
    <comment ref="I12" authorId="0" shapeId="0">
      <text>
        <r>
          <rPr>
            <b/>
            <sz val="9"/>
            <color indexed="81"/>
            <rFont val="Segoe UI"/>
            <family val="2"/>
          </rPr>
          <t>erfüllt, wenn pH am Wasserwerksausgang &gt; 7,7</t>
        </r>
      </text>
    </comment>
    <comment ref="I15" authorId="0" shapeId="0">
      <text>
        <r>
          <rPr>
            <b/>
            <sz val="9"/>
            <color indexed="81"/>
            <rFont val="Segoe UI"/>
            <family val="2"/>
          </rPr>
          <t>Wenn kein Oberflächenwasser-einfluss vorliegt.</t>
        </r>
      </text>
    </comment>
    <comment ref="I37" authorId="0" shapeId="0">
      <text>
        <r>
          <rPr>
            <b/>
            <sz val="9"/>
            <color indexed="81"/>
            <rFont val="Segoe UI"/>
            <family val="2"/>
          </rPr>
          <t>Nach Anlage 4, Anmerkung 2 TrinkwV maximal 200 Untersuchungen pro Jahr im WVG</t>
        </r>
        <r>
          <rPr>
            <sz val="9"/>
            <color indexed="81"/>
            <rFont val="Segoe UI"/>
            <family val="2"/>
          </rPr>
          <t xml:space="preserve">
</t>
        </r>
      </text>
    </comment>
    <comment ref="I38" authorId="0" shapeId="0">
      <text>
        <r>
          <rPr>
            <b/>
            <sz val="9"/>
            <color indexed="81"/>
            <rFont val="Segoe UI"/>
            <family val="2"/>
          </rPr>
          <t>bei rechnerischem Nachweis</t>
        </r>
      </text>
    </comment>
    <comment ref="I48" authorId="0" shapeId="0">
      <text>
        <r>
          <rPr>
            <b/>
            <sz val="9"/>
            <color indexed="81"/>
            <rFont val="Segoe UI"/>
            <family val="2"/>
          </rPr>
          <t>Wenn keine Abfüllung in Flaschen und Behältnisse erfolgt.</t>
        </r>
      </text>
    </comment>
    <comment ref="I49" authorId="0" shapeId="0">
      <text>
        <r>
          <rPr>
            <b/>
            <sz val="9"/>
            <color indexed="81"/>
            <rFont val="Segoe UI"/>
            <family val="2"/>
          </rPr>
          <t>Wenn keine Desinfektion mit Chlor und Hypochloriten erfolgt.</t>
        </r>
      </text>
    </comment>
    <comment ref="I51" authorId="0" shapeId="0">
      <text>
        <r>
          <rPr>
            <b/>
            <sz val="9"/>
            <color indexed="81"/>
            <rFont val="Segoe UI"/>
            <family val="2"/>
          </rPr>
          <t>bei rechnerischem Nachweis</t>
        </r>
      </text>
    </comment>
  </commentList>
</comments>
</file>

<file path=xl/comments11.xml><?xml version="1.0" encoding="utf-8"?>
<comments xmlns="http://schemas.openxmlformats.org/spreadsheetml/2006/main">
  <authors>
    <author>Arndt Markus</author>
  </authors>
  <commentList>
    <comment ref="B4" authorId="0" shapeId="0">
      <text>
        <r>
          <rPr>
            <sz val="9"/>
            <color indexed="81"/>
            <rFont val="Segoe UI"/>
            <family val="2"/>
          </rPr>
          <t>Dies ist die Anzahl der Proben, die für den</t>
        </r>
        <r>
          <rPr>
            <b/>
            <sz val="9"/>
            <color indexed="81"/>
            <rFont val="Segoe UI"/>
            <family val="2"/>
          </rPr>
          <t xml:space="preserve"> Probennahmeplan nach § 19 (2) TrinkwV</t>
        </r>
        <r>
          <rPr>
            <sz val="9"/>
            <color indexed="81"/>
            <rFont val="Segoe UI"/>
            <family val="2"/>
          </rPr>
          <t xml:space="preserve"> berücksichtigt werden kann/soll. Die Summenbildungsregeln sind in Spalte J dokumentiert.
</t>
        </r>
        <r>
          <rPr>
            <b/>
            <sz val="9"/>
            <color indexed="81"/>
            <rFont val="Segoe UI"/>
            <family val="2"/>
          </rPr>
          <t xml:space="preserve">Für ein WVG ohne RAP muss die Anzahl der Planproben mindestens gleich der Anzahl der Sollproben sein.
</t>
        </r>
        <r>
          <rPr>
            <sz val="9"/>
            <color indexed="81"/>
            <rFont val="Segoe UI"/>
            <family val="2"/>
          </rPr>
          <t>Die Farben der Zellen in dieser Spalte sind in der Legende unterhalb der Tabelle erläutert.</t>
        </r>
        <r>
          <rPr>
            <b/>
            <sz val="9"/>
            <color indexed="81"/>
            <rFont val="Segoe UI"/>
            <family val="2"/>
          </rPr>
          <t xml:space="preserve">
</t>
        </r>
      </text>
    </comment>
    <comment ref="C4" authorId="0" shapeId="0">
      <text>
        <r>
          <rPr>
            <sz val="9"/>
            <color indexed="81"/>
            <rFont val="Segoe UI"/>
            <family val="2"/>
          </rPr>
          <t xml:space="preserve">Dies ist die </t>
        </r>
        <r>
          <rPr>
            <b/>
            <sz val="9"/>
            <color indexed="81"/>
            <rFont val="Segoe UI"/>
            <family val="2"/>
          </rPr>
          <t>gesamte Anzahl an Proben</t>
        </r>
        <r>
          <rPr>
            <sz val="9"/>
            <color indexed="81"/>
            <rFont val="Segoe UI"/>
            <family val="2"/>
          </rPr>
          <t>, die für den Parameter über alle Messprogramme entsprechend der Terminpläne WVU und GA untersucht werden, ohne Berücksichtigung, ob die Messung gemäß Probennahmestelle, Probennahmeverfahren und Eintragung in der Spalte "Soll die Probe in den Probennahmeplan des GA nach § 19 Abs. 2 übernommen werden?" gezählt wird.</t>
        </r>
      </text>
    </comment>
    <comment ref="D4" authorId="0" shapeId="0">
      <text>
        <r>
          <rPr>
            <sz val="9"/>
            <color indexed="81"/>
            <rFont val="Segoe UI"/>
            <family val="2"/>
          </rPr>
          <t xml:space="preserve">Die aus der Wassermenge errechnete Anzahl der notwendigen Proben nach TrinkwV. Die übrigen allgemeinen Angaben werden parameterspezifisch bei der Berechnung berücksichtigt. 
</t>
        </r>
        <r>
          <rPr>
            <b/>
            <sz val="9"/>
            <color indexed="81"/>
            <rFont val="Segoe UI"/>
            <family val="2"/>
          </rPr>
          <t>Für ein WVG ohne RAP muss die Anzahl der Planproben mindestens gleich der Anzahl der Sollproben sein.</t>
        </r>
      </text>
    </comment>
    <comment ref="I6" authorId="0" shapeId="0">
      <text>
        <r>
          <rPr>
            <b/>
            <sz val="9"/>
            <color indexed="81"/>
            <rFont val="Segoe UI"/>
            <family val="2"/>
          </rPr>
          <t>bei rechnerischem Nachweis</t>
        </r>
      </text>
    </comment>
    <comment ref="I12" authorId="0" shapeId="0">
      <text>
        <r>
          <rPr>
            <b/>
            <sz val="9"/>
            <color indexed="81"/>
            <rFont val="Segoe UI"/>
            <family val="2"/>
          </rPr>
          <t>erfüllt, wenn pH am Wasserwerksausgang &gt; 7,7</t>
        </r>
      </text>
    </comment>
    <comment ref="I15" authorId="0" shapeId="0">
      <text>
        <r>
          <rPr>
            <b/>
            <sz val="9"/>
            <color indexed="81"/>
            <rFont val="Segoe UI"/>
            <family val="2"/>
          </rPr>
          <t>Wenn kein Oberflächenwasser-einfluss vorliegt.</t>
        </r>
      </text>
    </comment>
    <comment ref="I37" authorId="0" shapeId="0">
      <text>
        <r>
          <rPr>
            <b/>
            <sz val="9"/>
            <color indexed="81"/>
            <rFont val="Segoe UI"/>
            <family val="2"/>
          </rPr>
          <t>Nach Anlage 4, Anmerkung 2 TrinkwV maximal 200 Untersuchungen pro Jahr im WVG</t>
        </r>
        <r>
          <rPr>
            <sz val="9"/>
            <color indexed="81"/>
            <rFont val="Segoe UI"/>
            <family val="2"/>
          </rPr>
          <t xml:space="preserve">
</t>
        </r>
      </text>
    </comment>
    <comment ref="I38" authorId="0" shapeId="0">
      <text>
        <r>
          <rPr>
            <b/>
            <sz val="9"/>
            <color indexed="81"/>
            <rFont val="Segoe UI"/>
            <family val="2"/>
          </rPr>
          <t>bei rechnerischem Nachweis</t>
        </r>
      </text>
    </comment>
    <comment ref="I48" authorId="0" shapeId="0">
      <text>
        <r>
          <rPr>
            <b/>
            <sz val="9"/>
            <color indexed="81"/>
            <rFont val="Segoe UI"/>
            <family val="2"/>
          </rPr>
          <t>Wenn keine Abfüllung in Flaschen und Behältnisse erfolgt.</t>
        </r>
      </text>
    </comment>
    <comment ref="I49" authorId="0" shapeId="0">
      <text>
        <r>
          <rPr>
            <b/>
            <sz val="9"/>
            <color indexed="81"/>
            <rFont val="Segoe UI"/>
            <family val="2"/>
          </rPr>
          <t>Wenn keine Desinfektion mit Chlor und Hypochloriten erfolgt.</t>
        </r>
      </text>
    </comment>
    <comment ref="I51" authorId="0" shapeId="0">
      <text>
        <r>
          <rPr>
            <b/>
            <sz val="9"/>
            <color indexed="81"/>
            <rFont val="Segoe UI"/>
            <family val="2"/>
          </rPr>
          <t>bei rechnerischem Nachweis</t>
        </r>
      </text>
    </comment>
  </commentList>
</comments>
</file>

<file path=xl/comments12.xml><?xml version="1.0" encoding="utf-8"?>
<comments xmlns="http://schemas.openxmlformats.org/spreadsheetml/2006/main">
  <authors>
    <author>Arndt Markus</author>
  </authors>
  <commentList>
    <comment ref="B4" authorId="0" shapeId="0">
      <text>
        <r>
          <rPr>
            <sz val="9"/>
            <color indexed="81"/>
            <rFont val="Segoe UI"/>
            <family val="2"/>
          </rPr>
          <t>Dies ist die Anzahl der Proben, die für den</t>
        </r>
        <r>
          <rPr>
            <b/>
            <sz val="9"/>
            <color indexed="81"/>
            <rFont val="Segoe UI"/>
            <family val="2"/>
          </rPr>
          <t xml:space="preserve"> Probennahmeplan nach § 19 (2) TrinkwV</t>
        </r>
        <r>
          <rPr>
            <sz val="9"/>
            <color indexed="81"/>
            <rFont val="Segoe UI"/>
            <family val="2"/>
          </rPr>
          <t xml:space="preserve"> berücksichtigt werden kann/soll. Die Summenbildungsregeln sind in Spalte J dokumentiert.
</t>
        </r>
        <r>
          <rPr>
            <b/>
            <sz val="9"/>
            <color indexed="81"/>
            <rFont val="Segoe UI"/>
            <family val="2"/>
          </rPr>
          <t xml:space="preserve">Für ein WVG ohne RAP muss die Anzahl der Planproben mindestens gleich der Anzahl der Sollproben sein.
</t>
        </r>
        <r>
          <rPr>
            <sz val="9"/>
            <color indexed="81"/>
            <rFont val="Segoe UI"/>
            <family val="2"/>
          </rPr>
          <t>Die Farben der Zellen in dieser Spalte sind in der Legende unterhalb der Tabelle erläutert.</t>
        </r>
        <r>
          <rPr>
            <b/>
            <sz val="9"/>
            <color indexed="81"/>
            <rFont val="Segoe UI"/>
            <family val="2"/>
          </rPr>
          <t xml:space="preserve">
</t>
        </r>
      </text>
    </comment>
    <comment ref="C4" authorId="0" shapeId="0">
      <text>
        <r>
          <rPr>
            <sz val="9"/>
            <color indexed="81"/>
            <rFont val="Segoe UI"/>
            <family val="2"/>
          </rPr>
          <t xml:space="preserve">Dies ist die </t>
        </r>
        <r>
          <rPr>
            <b/>
            <sz val="9"/>
            <color indexed="81"/>
            <rFont val="Segoe UI"/>
            <family val="2"/>
          </rPr>
          <t>gesamte Anzahl an Proben</t>
        </r>
        <r>
          <rPr>
            <sz val="9"/>
            <color indexed="81"/>
            <rFont val="Segoe UI"/>
            <family val="2"/>
          </rPr>
          <t>, die für den Parameter über alle Messprogramme entsprechend der Terminpläne WVU und GA untersucht werden, ohne Berücksichtigung, ob die Messung gemäß Probennahmestelle, Probennahmeverfahren und Eintragung in der Spalte "Soll die Probe in den Probennahmeplan des GA nach § 19 Abs. 2 übernommen werden?" gezählt wird.</t>
        </r>
      </text>
    </comment>
    <comment ref="D4" authorId="0" shapeId="0">
      <text>
        <r>
          <rPr>
            <sz val="9"/>
            <color indexed="81"/>
            <rFont val="Segoe UI"/>
            <family val="2"/>
          </rPr>
          <t xml:space="preserve">Die aus der Wassermenge errechnete Anzahl der notwendigen Proben nach TrinkwV. Die übrigen allgemeinen Angaben werden parameterspezifisch bei der Berechnung berücksichtigt. 
</t>
        </r>
        <r>
          <rPr>
            <b/>
            <sz val="9"/>
            <color indexed="81"/>
            <rFont val="Segoe UI"/>
            <family val="2"/>
          </rPr>
          <t>Für ein WVG ohne RAP muss die Anzahl der Planproben mindestens gleich der Anzahl der Sollproben sein.</t>
        </r>
      </text>
    </comment>
    <comment ref="I6" authorId="0" shapeId="0">
      <text>
        <r>
          <rPr>
            <b/>
            <sz val="9"/>
            <color indexed="81"/>
            <rFont val="Segoe UI"/>
            <family val="2"/>
          </rPr>
          <t>bei rechnerischem Nachweis</t>
        </r>
      </text>
    </comment>
    <comment ref="I12" authorId="0" shapeId="0">
      <text>
        <r>
          <rPr>
            <b/>
            <sz val="9"/>
            <color indexed="81"/>
            <rFont val="Segoe UI"/>
            <family val="2"/>
          </rPr>
          <t>erfüllt, wenn pH am Wasserwerksausgang &gt; 7,7</t>
        </r>
      </text>
    </comment>
    <comment ref="I15" authorId="0" shapeId="0">
      <text>
        <r>
          <rPr>
            <b/>
            <sz val="9"/>
            <color indexed="81"/>
            <rFont val="Segoe UI"/>
            <family val="2"/>
          </rPr>
          <t>Wenn kein Oberflächenwasser-einfluss vorliegt.</t>
        </r>
      </text>
    </comment>
    <comment ref="I37" authorId="0" shapeId="0">
      <text>
        <r>
          <rPr>
            <b/>
            <sz val="9"/>
            <color indexed="81"/>
            <rFont val="Segoe UI"/>
            <family val="2"/>
          </rPr>
          <t>Nach Anlage 4, Anmerkung 2 TrinkwV maximal 200 Untersuchungen pro Jahr im WVG</t>
        </r>
        <r>
          <rPr>
            <sz val="9"/>
            <color indexed="81"/>
            <rFont val="Segoe UI"/>
            <family val="2"/>
          </rPr>
          <t xml:space="preserve">
</t>
        </r>
      </text>
    </comment>
    <comment ref="I38" authorId="0" shapeId="0">
      <text>
        <r>
          <rPr>
            <b/>
            <sz val="9"/>
            <color indexed="81"/>
            <rFont val="Segoe UI"/>
            <family val="2"/>
          </rPr>
          <t>bei rechnerischem Nachweis</t>
        </r>
      </text>
    </comment>
    <comment ref="I48" authorId="0" shapeId="0">
      <text>
        <r>
          <rPr>
            <b/>
            <sz val="9"/>
            <color indexed="81"/>
            <rFont val="Segoe UI"/>
            <family val="2"/>
          </rPr>
          <t>Wenn keine Abfüllung in Flaschen und Behältnisse erfolgt.</t>
        </r>
      </text>
    </comment>
    <comment ref="I49" authorId="0" shapeId="0">
      <text>
        <r>
          <rPr>
            <b/>
            <sz val="9"/>
            <color indexed="81"/>
            <rFont val="Segoe UI"/>
            <family val="2"/>
          </rPr>
          <t>Wenn keine Desinfektion mit Chlor und Hypochloriten erfolgt.</t>
        </r>
      </text>
    </comment>
    <comment ref="I51" authorId="0" shapeId="0">
      <text>
        <r>
          <rPr>
            <b/>
            <sz val="9"/>
            <color indexed="81"/>
            <rFont val="Segoe UI"/>
            <family val="2"/>
          </rPr>
          <t>bei rechnerischem Nachweis</t>
        </r>
      </text>
    </comment>
  </commentList>
</comments>
</file>

<file path=xl/comments13.xml><?xml version="1.0" encoding="utf-8"?>
<comments xmlns="http://schemas.openxmlformats.org/spreadsheetml/2006/main">
  <authors>
    <author>Arndt Markus</author>
  </authors>
  <commentList>
    <comment ref="B4" authorId="0" shapeId="0">
      <text>
        <r>
          <rPr>
            <sz val="9"/>
            <color indexed="81"/>
            <rFont val="Segoe UI"/>
            <family val="2"/>
          </rPr>
          <t>Dies ist die Anzahl der Proben, die für den</t>
        </r>
        <r>
          <rPr>
            <b/>
            <sz val="9"/>
            <color indexed="81"/>
            <rFont val="Segoe UI"/>
            <family val="2"/>
          </rPr>
          <t xml:space="preserve"> Probennahmeplan nach § 19 (2) TrinkwV</t>
        </r>
        <r>
          <rPr>
            <sz val="9"/>
            <color indexed="81"/>
            <rFont val="Segoe UI"/>
            <family val="2"/>
          </rPr>
          <t xml:space="preserve"> berücksichtigt werden kann/soll. Die Summenbildungsregeln sind in Spalte J dokumentiert.
</t>
        </r>
        <r>
          <rPr>
            <b/>
            <sz val="9"/>
            <color indexed="81"/>
            <rFont val="Segoe UI"/>
            <family val="2"/>
          </rPr>
          <t xml:space="preserve">Für ein WVG ohne RAP muss die Anzahl der Planproben mindestens gleich der Anzahl der Sollproben sein.
</t>
        </r>
        <r>
          <rPr>
            <sz val="9"/>
            <color indexed="81"/>
            <rFont val="Segoe UI"/>
            <family val="2"/>
          </rPr>
          <t>Die Farben der Zellen in dieser Spalte sind in der Legende unterhalb der Tabelle erläutert.</t>
        </r>
        <r>
          <rPr>
            <b/>
            <sz val="9"/>
            <color indexed="81"/>
            <rFont val="Segoe UI"/>
            <family val="2"/>
          </rPr>
          <t xml:space="preserve">
</t>
        </r>
      </text>
    </comment>
    <comment ref="C4" authorId="0" shapeId="0">
      <text>
        <r>
          <rPr>
            <sz val="9"/>
            <color indexed="81"/>
            <rFont val="Segoe UI"/>
            <family val="2"/>
          </rPr>
          <t xml:space="preserve">Dies ist die </t>
        </r>
        <r>
          <rPr>
            <b/>
            <sz val="9"/>
            <color indexed="81"/>
            <rFont val="Segoe UI"/>
            <family val="2"/>
          </rPr>
          <t>gesamte Anzahl an Proben</t>
        </r>
        <r>
          <rPr>
            <sz val="9"/>
            <color indexed="81"/>
            <rFont val="Segoe UI"/>
            <family val="2"/>
          </rPr>
          <t>, die für den Parameter über alle Messprogramme entsprechend der Terminpläne WVU und GA untersucht werden, ohne Berücksichtigung, ob die Messung gemäß Probennahmestelle, Probennahmeverfahren und Eintragung in der Spalte "Soll die Probe in den Probennahmeplan des GA nach § 19 Abs. 2 übernommen werden?" gezählt wird.</t>
        </r>
      </text>
    </comment>
    <comment ref="D4" authorId="0" shapeId="0">
      <text>
        <r>
          <rPr>
            <sz val="9"/>
            <color indexed="81"/>
            <rFont val="Segoe UI"/>
            <family val="2"/>
          </rPr>
          <t xml:space="preserve">Die aus der Wassermenge errechnete Anzahl der notwendigen Proben nach TrinkwV. Die übrigen allgemeinen Angaben werden parameterspezifisch bei der Berechnung berücksichtigt. 
</t>
        </r>
        <r>
          <rPr>
            <b/>
            <sz val="9"/>
            <color indexed="81"/>
            <rFont val="Segoe UI"/>
            <family val="2"/>
          </rPr>
          <t>Für ein WVG ohne RAP muss die Anzahl der Planproben mindestens gleich der Anzahl der Sollproben sein.</t>
        </r>
      </text>
    </comment>
    <comment ref="I6" authorId="0" shapeId="0">
      <text>
        <r>
          <rPr>
            <b/>
            <sz val="9"/>
            <color indexed="81"/>
            <rFont val="Segoe UI"/>
            <family val="2"/>
          </rPr>
          <t>bei rechnerischem Nachweis</t>
        </r>
      </text>
    </comment>
    <comment ref="I12" authorId="0" shapeId="0">
      <text>
        <r>
          <rPr>
            <b/>
            <sz val="9"/>
            <color indexed="81"/>
            <rFont val="Segoe UI"/>
            <family val="2"/>
          </rPr>
          <t>erfüllt, wenn pH am Wasserwerksausgang &gt; 7,7</t>
        </r>
      </text>
    </comment>
    <comment ref="I15" authorId="0" shapeId="0">
      <text>
        <r>
          <rPr>
            <b/>
            <sz val="9"/>
            <color indexed="81"/>
            <rFont val="Segoe UI"/>
            <family val="2"/>
          </rPr>
          <t>Wenn kein Oberflächenwasser-einfluss vorliegt.</t>
        </r>
      </text>
    </comment>
    <comment ref="I37" authorId="0" shapeId="0">
      <text>
        <r>
          <rPr>
            <b/>
            <sz val="9"/>
            <color indexed="81"/>
            <rFont val="Segoe UI"/>
            <family val="2"/>
          </rPr>
          <t>Nach Anlage 4, Anmerkung 2 TrinkwV maximal 200 Untersuchungen pro Jahr im WVG</t>
        </r>
        <r>
          <rPr>
            <sz val="9"/>
            <color indexed="81"/>
            <rFont val="Segoe UI"/>
            <family val="2"/>
          </rPr>
          <t xml:space="preserve">
</t>
        </r>
      </text>
    </comment>
    <comment ref="I38" authorId="0" shapeId="0">
      <text>
        <r>
          <rPr>
            <b/>
            <sz val="9"/>
            <color indexed="81"/>
            <rFont val="Segoe UI"/>
            <family val="2"/>
          </rPr>
          <t>bei rechnerischem Nachweis</t>
        </r>
      </text>
    </comment>
    <comment ref="I48" authorId="0" shapeId="0">
      <text>
        <r>
          <rPr>
            <b/>
            <sz val="9"/>
            <color indexed="81"/>
            <rFont val="Segoe UI"/>
            <family val="2"/>
          </rPr>
          <t>Wenn keine Abfüllung in Flaschen und Behältnisse erfolgt.</t>
        </r>
      </text>
    </comment>
    <comment ref="I49" authorId="0" shapeId="0">
      <text>
        <r>
          <rPr>
            <b/>
            <sz val="9"/>
            <color indexed="81"/>
            <rFont val="Segoe UI"/>
            <family val="2"/>
          </rPr>
          <t>Wenn keine Desinfektion mit Chlor und Hypochloriten erfolgt.</t>
        </r>
      </text>
    </comment>
    <comment ref="I51" authorId="0" shapeId="0">
      <text>
        <r>
          <rPr>
            <b/>
            <sz val="9"/>
            <color indexed="81"/>
            <rFont val="Segoe UI"/>
            <family val="2"/>
          </rPr>
          <t>bei rechnerischem Nachweis</t>
        </r>
      </text>
    </comment>
  </commentList>
</comments>
</file>

<file path=xl/comments14.xml><?xml version="1.0" encoding="utf-8"?>
<comments xmlns="http://schemas.openxmlformats.org/spreadsheetml/2006/main">
  <authors>
    <author>Arndt Markus</author>
  </authors>
  <commentList>
    <comment ref="B4" authorId="0" shapeId="0">
      <text>
        <r>
          <rPr>
            <sz val="9"/>
            <color indexed="81"/>
            <rFont val="Segoe UI"/>
            <family val="2"/>
          </rPr>
          <t>Dies ist die Anzahl der Proben, die für den</t>
        </r>
        <r>
          <rPr>
            <b/>
            <sz val="9"/>
            <color indexed="81"/>
            <rFont val="Segoe UI"/>
            <family val="2"/>
          </rPr>
          <t xml:space="preserve"> Probennahmeplan nach § 19 (2) TrinkwV</t>
        </r>
        <r>
          <rPr>
            <sz val="9"/>
            <color indexed="81"/>
            <rFont val="Segoe UI"/>
            <family val="2"/>
          </rPr>
          <t xml:space="preserve"> berücksichtigt werden kann/soll. Die Summenbildungsregeln sind in Spalte J dokumentiert.
</t>
        </r>
        <r>
          <rPr>
            <b/>
            <sz val="9"/>
            <color indexed="81"/>
            <rFont val="Segoe UI"/>
            <family val="2"/>
          </rPr>
          <t xml:space="preserve">Für ein WVG ohne RAP muss die Anzahl der Planproben mindestens gleich der Anzahl der Sollproben sein.
</t>
        </r>
        <r>
          <rPr>
            <sz val="9"/>
            <color indexed="81"/>
            <rFont val="Segoe UI"/>
            <family val="2"/>
          </rPr>
          <t>Die Farben der Zellen in dieser Spalte sind in der Legende unterhalb der Tabelle erläutert.</t>
        </r>
        <r>
          <rPr>
            <b/>
            <sz val="9"/>
            <color indexed="81"/>
            <rFont val="Segoe UI"/>
            <family val="2"/>
          </rPr>
          <t xml:space="preserve">
</t>
        </r>
      </text>
    </comment>
    <comment ref="C4" authorId="0" shapeId="0">
      <text>
        <r>
          <rPr>
            <sz val="9"/>
            <color indexed="81"/>
            <rFont val="Segoe UI"/>
            <family val="2"/>
          </rPr>
          <t xml:space="preserve">Dies ist die </t>
        </r>
        <r>
          <rPr>
            <b/>
            <sz val="9"/>
            <color indexed="81"/>
            <rFont val="Segoe UI"/>
            <family val="2"/>
          </rPr>
          <t>gesamte Anzahl an Proben</t>
        </r>
        <r>
          <rPr>
            <sz val="9"/>
            <color indexed="81"/>
            <rFont val="Segoe UI"/>
            <family val="2"/>
          </rPr>
          <t>, die für den Parameter über alle Messprogramme entsprechend der Terminpläne WVU und GA untersucht werden, ohne Berücksichtigung, ob die Messung gemäß Probennahmestelle, Probennahmeverfahren und Eintragung in der Spalte "Soll die Probe in den Probennahmeplan des GA nach § 19 Abs. 2 übernommen werden?" gezählt wird.</t>
        </r>
      </text>
    </comment>
    <comment ref="D4" authorId="0" shapeId="0">
      <text>
        <r>
          <rPr>
            <sz val="9"/>
            <color indexed="81"/>
            <rFont val="Segoe UI"/>
            <family val="2"/>
          </rPr>
          <t xml:space="preserve">Die aus der Wassermenge errechnete Anzahl der notwendigen Proben nach TrinkwV. Die übrigen allgemeinen Angaben werden parameterspezifisch bei der Berechnung berücksichtigt. 
</t>
        </r>
        <r>
          <rPr>
            <b/>
            <sz val="9"/>
            <color indexed="81"/>
            <rFont val="Segoe UI"/>
            <family val="2"/>
          </rPr>
          <t>Für ein WVG ohne RAP muss die Anzahl der Planproben mindestens gleich der Anzahl der Sollproben sein.</t>
        </r>
      </text>
    </comment>
    <comment ref="I6" authorId="0" shapeId="0">
      <text>
        <r>
          <rPr>
            <b/>
            <sz val="9"/>
            <color indexed="81"/>
            <rFont val="Segoe UI"/>
            <family val="2"/>
          </rPr>
          <t>bei rechnerischem Nachweis</t>
        </r>
      </text>
    </comment>
    <comment ref="I12" authorId="0" shapeId="0">
      <text>
        <r>
          <rPr>
            <b/>
            <sz val="9"/>
            <color indexed="81"/>
            <rFont val="Segoe UI"/>
            <family val="2"/>
          </rPr>
          <t>erfüllt, wenn pH am Wasserwerksausgang &gt; 7,7</t>
        </r>
      </text>
    </comment>
    <comment ref="I15" authorId="0" shapeId="0">
      <text>
        <r>
          <rPr>
            <b/>
            <sz val="9"/>
            <color indexed="81"/>
            <rFont val="Segoe UI"/>
            <family val="2"/>
          </rPr>
          <t>Wenn kein Oberflächenwasser-einfluss vorliegt.</t>
        </r>
      </text>
    </comment>
    <comment ref="I37" authorId="0" shapeId="0">
      <text>
        <r>
          <rPr>
            <b/>
            <sz val="9"/>
            <color indexed="81"/>
            <rFont val="Segoe UI"/>
            <family val="2"/>
          </rPr>
          <t>Nach Anlage 4, Anmerkung 2 TrinkwV maximal 200 Untersuchungen pro Jahr im WVG</t>
        </r>
        <r>
          <rPr>
            <sz val="9"/>
            <color indexed="81"/>
            <rFont val="Segoe UI"/>
            <family val="2"/>
          </rPr>
          <t xml:space="preserve">
</t>
        </r>
      </text>
    </comment>
    <comment ref="I38" authorId="0" shapeId="0">
      <text>
        <r>
          <rPr>
            <b/>
            <sz val="9"/>
            <color indexed="81"/>
            <rFont val="Segoe UI"/>
            <family val="2"/>
          </rPr>
          <t>bei rechnerischem Nachweis</t>
        </r>
      </text>
    </comment>
    <comment ref="I48" authorId="0" shapeId="0">
      <text>
        <r>
          <rPr>
            <b/>
            <sz val="9"/>
            <color indexed="81"/>
            <rFont val="Segoe UI"/>
            <family val="2"/>
          </rPr>
          <t>Wenn keine Abfüllung in Flaschen und Behältnisse erfolgt.</t>
        </r>
      </text>
    </comment>
    <comment ref="I49" authorId="0" shapeId="0">
      <text>
        <r>
          <rPr>
            <b/>
            <sz val="9"/>
            <color indexed="81"/>
            <rFont val="Segoe UI"/>
            <family val="2"/>
          </rPr>
          <t>Wenn keine Desinfektion mit Chlor und Hypochloriten erfolgt.</t>
        </r>
      </text>
    </comment>
    <comment ref="I51" authorId="0" shapeId="0">
      <text>
        <r>
          <rPr>
            <b/>
            <sz val="9"/>
            <color indexed="81"/>
            <rFont val="Segoe UI"/>
            <family val="2"/>
          </rPr>
          <t>bei rechnerischem Nachweis</t>
        </r>
      </text>
    </comment>
  </commentList>
</comments>
</file>

<file path=xl/comments15.xml><?xml version="1.0" encoding="utf-8"?>
<comments xmlns="http://schemas.openxmlformats.org/spreadsheetml/2006/main">
  <authors>
    <author>Arndt Markus</author>
  </authors>
  <commentList>
    <comment ref="B4" authorId="0" shapeId="0">
      <text>
        <r>
          <rPr>
            <sz val="9"/>
            <color indexed="81"/>
            <rFont val="Segoe UI"/>
            <family val="2"/>
          </rPr>
          <t>Dies ist die Anzahl der Proben, die für den</t>
        </r>
        <r>
          <rPr>
            <b/>
            <sz val="9"/>
            <color indexed="81"/>
            <rFont val="Segoe UI"/>
            <family val="2"/>
          </rPr>
          <t xml:space="preserve"> Probennahmeplan nach § 19 (2) TrinkwV</t>
        </r>
        <r>
          <rPr>
            <sz val="9"/>
            <color indexed="81"/>
            <rFont val="Segoe UI"/>
            <family val="2"/>
          </rPr>
          <t xml:space="preserve"> berücksichtigt werden kann/soll. Die Summenbildungsregeln sind in Spalte J dokumentiert.
</t>
        </r>
        <r>
          <rPr>
            <b/>
            <sz val="9"/>
            <color indexed="81"/>
            <rFont val="Segoe UI"/>
            <family val="2"/>
          </rPr>
          <t xml:space="preserve">Für ein WVG ohne RAP muss die Anzahl der Planproben mindestens gleich der Anzahl der Sollproben sein.
</t>
        </r>
        <r>
          <rPr>
            <sz val="9"/>
            <color indexed="81"/>
            <rFont val="Segoe UI"/>
            <family val="2"/>
          </rPr>
          <t>Die Farben der Zellen in dieser Spalte sind in der Legende unterhalb der Tabelle erläutert.</t>
        </r>
        <r>
          <rPr>
            <b/>
            <sz val="9"/>
            <color indexed="81"/>
            <rFont val="Segoe UI"/>
            <family val="2"/>
          </rPr>
          <t xml:space="preserve">
</t>
        </r>
      </text>
    </comment>
    <comment ref="C4" authorId="0" shapeId="0">
      <text>
        <r>
          <rPr>
            <sz val="9"/>
            <color indexed="81"/>
            <rFont val="Segoe UI"/>
            <family val="2"/>
          </rPr>
          <t xml:space="preserve">Dies ist die </t>
        </r>
        <r>
          <rPr>
            <b/>
            <sz val="9"/>
            <color indexed="81"/>
            <rFont val="Segoe UI"/>
            <family val="2"/>
          </rPr>
          <t>gesamte Anzahl an Proben</t>
        </r>
        <r>
          <rPr>
            <sz val="9"/>
            <color indexed="81"/>
            <rFont val="Segoe UI"/>
            <family val="2"/>
          </rPr>
          <t>, die für den Parameter über alle Messprogramme entsprechend der Terminpläne WVU und GA untersucht werden, ohne Berücksichtigung, ob die Messung gemäß Probennahmestelle, Probennahmeverfahren und Eintragung in der Spalte "Soll die Probe in den Probennahmeplan des GA nach § 19 Abs. 2 übernommen werden?" gezählt wird.</t>
        </r>
      </text>
    </comment>
    <comment ref="D4" authorId="0" shapeId="0">
      <text>
        <r>
          <rPr>
            <sz val="9"/>
            <color indexed="81"/>
            <rFont val="Segoe UI"/>
            <family val="2"/>
          </rPr>
          <t xml:space="preserve">Die aus der Wassermenge errechnete Anzahl der notwendigen Proben nach TrinkwV. Die übrigen allgemeinen Angaben werden parameterspezifisch bei der Berechnung berücksichtigt. 
</t>
        </r>
        <r>
          <rPr>
            <b/>
            <sz val="9"/>
            <color indexed="81"/>
            <rFont val="Segoe UI"/>
            <family val="2"/>
          </rPr>
          <t>Für ein WVG ohne RAP muss die Anzahl der Planproben mindestens gleich der Anzahl der Sollproben sein.</t>
        </r>
      </text>
    </comment>
    <comment ref="I6" authorId="0" shapeId="0">
      <text>
        <r>
          <rPr>
            <b/>
            <sz val="9"/>
            <color indexed="81"/>
            <rFont val="Segoe UI"/>
            <family val="2"/>
          </rPr>
          <t>bei rechnerischem Nachweis</t>
        </r>
      </text>
    </comment>
    <comment ref="I12" authorId="0" shapeId="0">
      <text>
        <r>
          <rPr>
            <b/>
            <sz val="9"/>
            <color indexed="81"/>
            <rFont val="Segoe UI"/>
            <family val="2"/>
          </rPr>
          <t>erfüllt, wenn pH am Wasserwerksausgang &gt; 7,7</t>
        </r>
      </text>
    </comment>
    <comment ref="I15" authorId="0" shapeId="0">
      <text>
        <r>
          <rPr>
            <b/>
            <sz val="9"/>
            <color indexed="81"/>
            <rFont val="Segoe UI"/>
            <family val="2"/>
          </rPr>
          <t>Wenn kein Oberflächenwasser-einfluss vorliegt.</t>
        </r>
      </text>
    </comment>
    <comment ref="I37" authorId="0" shapeId="0">
      <text>
        <r>
          <rPr>
            <b/>
            <sz val="9"/>
            <color indexed="81"/>
            <rFont val="Segoe UI"/>
            <family val="2"/>
          </rPr>
          <t>Nach Anlage 4, Anmerkung 2 TrinkwV maximal 200 Untersuchungen pro Jahr im WVG</t>
        </r>
        <r>
          <rPr>
            <sz val="9"/>
            <color indexed="81"/>
            <rFont val="Segoe UI"/>
            <family val="2"/>
          </rPr>
          <t xml:space="preserve">
</t>
        </r>
      </text>
    </comment>
    <comment ref="I38" authorId="0" shapeId="0">
      <text>
        <r>
          <rPr>
            <b/>
            <sz val="9"/>
            <color indexed="81"/>
            <rFont val="Segoe UI"/>
            <family val="2"/>
          </rPr>
          <t>bei rechnerischem Nachweis</t>
        </r>
      </text>
    </comment>
    <comment ref="I48" authorId="0" shapeId="0">
      <text>
        <r>
          <rPr>
            <b/>
            <sz val="9"/>
            <color indexed="81"/>
            <rFont val="Segoe UI"/>
            <family val="2"/>
          </rPr>
          <t>Wenn keine Abfüllung in Flaschen und Behältnisse erfolgt.</t>
        </r>
      </text>
    </comment>
    <comment ref="I49" authorId="0" shapeId="0">
      <text>
        <r>
          <rPr>
            <b/>
            <sz val="9"/>
            <color indexed="81"/>
            <rFont val="Segoe UI"/>
            <family val="2"/>
          </rPr>
          <t>Wenn keine Desinfektion mit Chlor und Hypochloriten erfolgt.</t>
        </r>
      </text>
    </comment>
    <comment ref="I51" authorId="0" shapeId="0">
      <text>
        <r>
          <rPr>
            <b/>
            <sz val="9"/>
            <color indexed="81"/>
            <rFont val="Segoe UI"/>
            <family val="2"/>
          </rPr>
          <t>bei rechnerischem Nachweis</t>
        </r>
      </text>
    </comment>
  </commentList>
</comments>
</file>

<file path=xl/comments16.xml><?xml version="1.0" encoding="utf-8"?>
<comments xmlns="http://schemas.openxmlformats.org/spreadsheetml/2006/main">
  <authors>
    <author>Arndt Markus</author>
  </authors>
  <commentList>
    <comment ref="B4" authorId="0" shapeId="0">
      <text>
        <r>
          <rPr>
            <sz val="9"/>
            <color indexed="81"/>
            <rFont val="Segoe UI"/>
            <family val="2"/>
          </rPr>
          <t>Dies ist die Anzahl der Proben, die für den</t>
        </r>
        <r>
          <rPr>
            <b/>
            <sz val="9"/>
            <color indexed="81"/>
            <rFont val="Segoe UI"/>
            <family val="2"/>
          </rPr>
          <t xml:space="preserve"> Probennahmeplan nach § 19 (2) TrinkwV</t>
        </r>
        <r>
          <rPr>
            <sz val="9"/>
            <color indexed="81"/>
            <rFont val="Segoe UI"/>
            <family val="2"/>
          </rPr>
          <t xml:space="preserve"> berücksichtigt werden kann/soll. Die Summenbildungsregeln sind in Spalte J dokumentiert.
</t>
        </r>
        <r>
          <rPr>
            <b/>
            <sz val="9"/>
            <color indexed="81"/>
            <rFont val="Segoe UI"/>
            <family val="2"/>
          </rPr>
          <t xml:space="preserve">Für ein WVG ohne RAP muss die Anzahl der Planproben mindestens gleich der Anzahl der Sollproben sein.
</t>
        </r>
        <r>
          <rPr>
            <sz val="9"/>
            <color indexed="81"/>
            <rFont val="Segoe UI"/>
            <family val="2"/>
          </rPr>
          <t>Die Farben der Zellen in dieser Spalte sind in der Legende unterhalb der Tabelle erläutert.</t>
        </r>
        <r>
          <rPr>
            <b/>
            <sz val="9"/>
            <color indexed="81"/>
            <rFont val="Segoe UI"/>
            <family val="2"/>
          </rPr>
          <t xml:space="preserve">
</t>
        </r>
      </text>
    </comment>
    <comment ref="C4" authorId="0" shapeId="0">
      <text>
        <r>
          <rPr>
            <sz val="9"/>
            <color indexed="81"/>
            <rFont val="Segoe UI"/>
            <family val="2"/>
          </rPr>
          <t xml:space="preserve">Dies ist die </t>
        </r>
        <r>
          <rPr>
            <b/>
            <sz val="9"/>
            <color indexed="81"/>
            <rFont val="Segoe UI"/>
            <family val="2"/>
          </rPr>
          <t>gesamte Anzahl an Proben</t>
        </r>
        <r>
          <rPr>
            <sz val="9"/>
            <color indexed="81"/>
            <rFont val="Segoe UI"/>
            <family val="2"/>
          </rPr>
          <t>, die für den Parameter über alle Messprogramme entsprechend der Terminpläne WVU und GA untersucht werden, ohne Berücksichtigung, ob die Messung gemäß Probennahmestelle, Probennahmeverfahren und Eintragung in der Spalte "Soll die Probe in den Probennahmeplan des GA nach § 19 Abs. 2 übernommen werden?" gezählt wird.</t>
        </r>
      </text>
    </comment>
    <comment ref="D4" authorId="0" shapeId="0">
      <text>
        <r>
          <rPr>
            <sz val="9"/>
            <color indexed="81"/>
            <rFont val="Segoe UI"/>
            <family val="2"/>
          </rPr>
          <t xml:space="preserve">Die aus der Wassermenge errechnete Anzahl der notwendigen Proben nach TrinkwV. Die übrigen allgemeinen Angaben werden parameterspezifisch bei der Berechnung berücksichtigt. 
</t>
        </r>
        <r>
          <rPr>
            <b/>
            <sz val="9"/>
            <color indexed="81"/>
            <rFont val="Segoe UI"/>
            <family val="2"/>
          </rPr>
          <t>Für ein WVG ohne RAP muss die Anzahl der Planproben mindestens gleich der Anzahl der Sollproben sein.</t>
        </r>
      </text>
    </comment>
    <comment ref="I6" authorId="0" shapeId="0">
      <text>
        <r>
          <rPr>
            <b/>
            <sz val="9"/>
            <color indexed="81"/>
            <rFont val="Segoe UI"/>
            <family val="2"/>
          </rPr>
          <t>bei rechnerischem Nachweis</t>
        </r>
      </text>
    </comment>
    <comment ref="I12" authorId="0" shapeId="0">
      <text>
        <r>
          <rPr>
            <b/>
            <sz val="9"/>
            <color indexed="81"/>
            <rFont val="Segoe UI"/>
            <family val="2"/>
          </rPr>
          <t>erfüllt, wenn pH am Wasserwerksausgang &gt; 7,7</t>
        </r>
      </text>
    </comment>
    <comment ref="I15" authorId="0" shapeId="0">
      <text>
        <r>
          <rPr>
            <b/>
            <sz val="9"/>
            <color indexed="81"/>
            <rFont val="Segoe UI"/>
            <family val="2"/>
          </rPr>
          <t>Wenn kein Oberflächenwasser-einfluss vorliegt.</t>
        </r>
      </text>
    </comment>
    <comment ref="I37" authorId="0" shapeId="0">
      <text>
        <r>
          <rPr>
            <b/>
            <sz val="9"/>
            <color indexed="81"/>
            <rFont val="Segoe UI"/>
            <family val="2"/>
          </rPr>
          <t>Nach Anlage 4, Anmerkung 2 TrinkwV maximal 200 Untersuchungen pro Jahr im WVG</t>
        </r>
        <r>
          <rPr>
            <sz val="9"/>
            <color indexed="81"/>
            <rFont val="Segoe UI"/>
            <family val="2"/>
          </rPr>
          <t xml:space="preserve">
</t>
        </r>
      </text>
    </comment>
    <comment ref="I38" authorId="0" shapeId="0">
      <text>
        <r>
          <rPr>
            <b/>
            <sz val="9"/>
            <color indexed="81"/>
            <rFont val="Segoe UI"/>
            <family val="2"/>
          </rPr>
          <t>bei rechnerischem Nachweis</t>
        </r>
      </text>
    </comment>
    <comment ref="I48" authorId="0" shapeId="0">
      <text>
        <r>
          <rPr>
            <b/>
            <sz val="9"/>
            <color indexed="81"/>
            <rFont val="Segoe UI"/>
            <family val="2"/>
          </rPr>
          <t>Wenn keine Abfüllung in Flaschen und Behältnisse erfolgt.</t>
        </r>
      </text>
    </comment>
    <comment ref="I49" authorId="0" shapeId="0">
      <text>
        <r>
          <rPr>
            <b/>
            <sz val="9"/>
            <color indexed="81"/>
            <rFont val="Segoe UI"/>
            <family val="2"/>
          </rPr>
          <t>Wenn keine Desinfektion mit Chlor und Hypochloriten erfolgt.</t>
        </r>
      </text>
    </comment>
    <comment ref="I51" authorId="0" shapeId="0">
      <text>
        <r>
          <rPr>
            <b/>
            <sz val="9"/>
            <color indexed="81"/>
            <rFont val="Segoe UI"/>
            <family val="2"/>
          </rPr>
          <t>bei rechnerischem Nachweis</t>
        </r>
      </text>
    </comment>
  </commentList>
</comments>
</file>

<file path=xl/comments17.xml><?xml version="1.0" encoding="utf-8"?>
<comments xmlns="http://schemas.openxmlformats.org/spreadsheetml/2006/main">
  <authors>
    <author>Arndt Markus</author>
  </authors>
  <commentList>
    <comment ref="B4" authorId="0" shapeId="0">
      <text>
        <r>
          <rPr>
            <sz val="9"/>
            <color indexed="81"/>
            <rFont val="Segoe UI"/>
            <family val="2"/>
          </rPr>
          <t>Dies ist die Anzahl der Proben, die für den</t>
        </r>
        <r>
          <rPr>
            <b/>
            <sz val="9"/>
            <color indexed="81"/>
            <rFont val="Segoe UI"/>
            <family val="2"/>
          </rPr>
          <t xml:space="preserve"> Probennahmeplan nach § 19 (2) TrinkwV</t>
        </r>
        <r>
          <rPr>
            <sz val="9"/>
            <color indexed="81"/>
            <rFont val="Segoe UI"/>
            <family val="2"/>
          </rPr>
          <t xml:space="preserve"> berücksichtigt werden kann/soll. Die Summenbildungsregeln sind in Spalte J dokumentiert.
</t>
        </r>
        <r>
          <rPr>
            <b/>
            <sz val="9"/>
            <color indexed="81"/>
            <rFont val="Segoe UI"/>
            <family val="2"/>
          </rPr>
          <t xml:space="preserve">Für ein WVG ohne RAP muss die Anzahl der Planproben mindestens gleich der Anzahl der Sollproben sein.
</t>
        </r>
        <r>
          <rPr>
            <sz val="9"/>
            <color indexed="81"/>
            <rFont val="Segoe UI"/>
            <family val="2"/>
          </rPr>
          <t>Die Farben der Zellen in dieser Spalte sind in der Legende unterhalb der Tabelle erläutert.</t>
        </r>
        <r>
          <rPr>
            <b/>
            <sz val="9"/>
            <color indexed="81"/>
            <rFont val="Segoe UI"/>
            <family val="2"/>
          </rPr>
          <t xml:space="preserve">
</t>
        </r>
      </text>
    </comment>
    <comment ref="C4" authorId="0" shapeId="0">
      <text>
        <r>
          <rPr>
            <sz val="9"/>
            <color indexed="81"/>
            <rFont val="Segoe UI"/>
            <family val="2"/>
          </rPr>
          <t xml:space="preserve">Dies ist die </t>
        </r>
        <r>
          <rPr>
            <b/>
            <sz val="9"/>
            <color indexed="81"/>
            <rFont val="Segoe UI"/>
            <family val="2"/>
          </rPr>
          <t>gesamte Anzahl an Proben</t>
        </r>
        <r>
          <rPr>
            <sz val="9"/>
            <color indexed="81"/>
            <rFont val="Segoe UI"/>
            <family val="2"/>
          </rPr>
          <t>, die für den Parameter über alle Messprogramme entsprechend der Terminpläne WVU und GA untersucht werden, ohne Berücksichtigung, ob die Messung gemäß Probennahmestelle, Probennahmeverfahren und Eintragung in der Spalte "Soll die Probe in den Probennahmeplan des GA nach § 19 Abs. 2 übernommen werden?" gezählt wird.</t>
        </r>
      </text>
    </comment>
    <comment ref="D4" authorId="0" shapeId="0">
      <text>
        <r>
          <rPr>
            <sz val="9"/>
            <color indexed="81"/>
            <rFont val="Segoe UI"/>
            <family val="2"/>
          </rPr>
          <t xml:space="preserve">Die aus der Wassermenge errechnete Anzahl der notwendigen Proben nach TrinkwV. Die übrigen allgemeinen Angaben werden parameterspezifisch bei der Berechnung berücksichtigt. 
</t>
        </r>
        <r>
          <rPr>
            <b/>
            <sz val="9"/>
            <color indexed="81"/>
            <rFont val="Segoe UI"/>
            <family val="2"/>
          </rPr>
          <t>Für ein WVG ohne RAP muss die Anzahl der Planproben mindestens gleich der Anzahl der Sollproben sein.</t>
        </r>
      </text>
    </comment>
    <comment ref="I6" authorId="0" shapeId="0">
      <text>
        <r>
          <rPr>
            <b/>
            <sz val="9"/>
            <color indexed="81"/>
            <rFont val="Segoe UI"/>
            <family val="2"/>
          </rPr>
          <t>bei rechnerischem Nachweis</t>
        </r>
      </text>
    </comment>
    <comment ref="I12" authorId="0" shapeId="0">
      <text>
        <r>
          <rPr>
            <b/>
            <sz val="9"/>
            <color indexed="81"/>
            <rFont val="Segoe UI"/>
            <family val="2"/>
          </rPr>
          <t>erfüllt, wenn pH am Wasserwerksausgang &gt; 7,7</t>
        </r>
      </text>
    </comment>
    <comment ref="I15" authorId="0" shapeId="0">
      <text>
        <r>
          <rPr>
            <b/>
            <sz val="9"/>
            <color indexed="81"/>
            <rFont val="Segoe UI"/>
            <family val="2"/>
          </rPr>
          <t>Wenn kein Oberflächenwasser-einfluss vorliegt.</t>
        </r>
      </text>
    </comment>
    <comment ref="I37" authorId="0" shapeId="0">
      <text>
        <r>
          <rPr>
            <b/>
            <sz val="9"/>
            <color indexed="81"/>
            <rFont val="Segoe UI"/>
            <family val="2"/>
          </rPr>
          <t>Nach Anlage 4, Anmerkung 2 TrinkwV maximal 200 Untersuchungen pro Jahr im WVG</t>
        </r>
        <r>
          <rPr>
            <sz val="9"/>
            <color indexed="81"/>
            <rFont val="Segoe UI"/>
            <family val="2"/>
          </rPr>
          <t xml:space="preserve">
</t>
        </r>
      </text>
    </comment>
    <comment ref="I38" authorId="0" shapeId="0">
      <text>
        <r>
          <rPr>
            <b/>
            <sz val="9"/>
            <color indexed="81"/>
            <rFont val="Segoe UI"/>
            <family val="2"/>
          </rPr>
          <t>bei rechnerischem Nachweis</t>
        </r>
      </text>
    </comment>
    <comment ref="I48" authorId="0" shapeId="0">
      <text>
        <r>
          <rPr>
            <b/>
            <sz val="9"/>
            <color indexed="81"/>
            <rFont val="Segoe UI"/>
            <family val="2"/>
          </rPr>
          <t>Wenn keine Abfüllung in Flaschen und Behältnisse erfolgt.</t>
        </r>
      </text>
    </comment>
    <comment ref="I49" authorId="0" shapeId="0">
      <text>
        <r>
          <rPr>
            <b/>
            <sz val="9"/>
            <color indexed="81"/>
            <rFont val="Segoe UI"/>
            <family val="2"/>
          </rPr>
          <t>Wenn keine Desinfektion mit Chlor und Hypochloriten erfolgt.</t>
        </r>
      </text>
    </comment>
    <comment ref="I51" authorId="0" shapeId="0">
      <text>
        <r>
          <rPr>
            <b/>
            <sz val="9"/>
            <color indexed="81"/>
            <rFont val="Segoe UI"/>
            <family val="2"/>
          </rPr>
          <t>bei rechnerischem Nachweis</t>
        </r>
      </text>
    </comment>
  </commentList>
</comments>
</file>

<file path=xl/comments18.xml><?xml version="1.0" encoding="utf-8"?>
<comments xmlns="http://schemas.openxmlformats.org/spreadsheetml/2006/main">
  <authors>
    <author>Arndt Markus</author>
  </authors>
  <commentList>
    <comment ref="B4" authorId="0" shapeId="0">
      <text>
        <r>
          <rPr>
            <sz val="9"/>
            <color indexed="81"/>
            <rFont val="Segoe UI"/>
            <family val="2"/>
          </rPr>
          <t>Dies ist die Anzahl der Proben, die für den</t>
        </r>
        <r>
          <rPr>
            <b/>
            <sz val="9"/>
            <color indexed="81"/>
            <rFont val="Segoe UI"/>
            <family val="2"/>
          </rPr>
          <t xml:space="preserve"> Probennahmeplan nach § 19 (2) TrinkwV</t>
        </r>
        <r>
          <rPr>
            <sz val="9"/>
            <color indexed="81"/>
            <rFont val="Segoe UI"/>
            <family val="2"/>
          </rPr>
          <t xml:space="preserve"> berücksichtigt werden kann/soll. Die Summenbildungsregeln sind in Spalte J dokumentiert.
</t>
        </r>
        <r>
          <rPr>
            <b/>
            <sz val="9"/>
            <color indexed="81"/>
            <rFont val="Segoe UI"/>
            <family val="2"/>
          </rPr>
          <t xml:space="preserve">Für ein WVG ohne RAP muss die Anzahl der Planproben mindestens gleich der Anzahl der Sollproben sein.
</t>
        </r>
        <r>
          <rPr>
            <sz val="9"/>
            <color indexed="81"/>
            <rFont val="Segoe UI"/>
            <family val="2"/>
          </rPr>
          <t>Die Farben der Zellen in dieser Spalte sind in der Legende unterhalb der Tabelle erläutert.</t>
        </r>
        <r>
          <rPr>
            <b/>
            <sz val="9"/>
            <color indexed="81"/>
            <rFont val="Segoe UI"/>
            <family val="2"/>
          </rPr>
          <t xml:space="preserve">
</t>
        </r>
      </text>
    </comment>
    <comment ref="C4" authorId="0" shapeId="0">
      <text>
        <r>
          <rPr>
            <sz val="9"/>
            <color indexed="81"/>
            <rFont val="Segoe UI"/>
            <family val="2"/>
          </rPr>
          <t xml:space="preserve">Dies ist die </t>
        </r>
        <r>
          <rPr>
            <b/>
            <sz val="9"/>
            <color indexed="81"/>
            <rFont val="Segoe UI"/>
            <family val="2"/>
          </rPr>
          <t>gesamte Anzahl an Proben</t>
        </r>
        <r>
          <rPr>
            <sz val="9"/>
            <color indexed="81"/>
            <rFont val="Segoe UI"/>
            <family val="2"/>
          </rPr>
          <t>, die für den Parameter über alle Messprogramme entsprechend der Terminpläne WVU und GA untersucht werden, ohne Berücksichtigung, ob die Messung gemäß Probennahmestelle, Probennahmeverfahren und Eintragung in der Spalte "Soll die Probe in den Probennahmeplan des GA nach § 19 Abs. 2 übernommen werden?" gezählt wird.</t>
        </r>
      </text>
    </comment>
    <comment ref="D4" authorId="0" shapeId="0">
      <text>
        <r>
          <rPr>
            <sz val="9"/>
            <color indexed="81"/>
            <rFont val="Segoe UI"/>
            <family val="2"/>
          </rPr>
          <t xml:space="preserve">Die aus der Wassermenge errechnete Anzahl der notwendigen Proben nach TrinkwV. Die übrigen allgemeinen Angaben werden parameterspezifisch bei der Berechnung berücksichtigt. 
</t>
        </r>
        <r>
          <rPr>
            <b/>
            <sz val="9"/>
            <color indexed="81"/>
            <rFont val="Segoe UI"/>
            <family val="2"/>
          </rPr>
          <t>Für ein WVG ohne RAP muss die Anzahl der Planproben mindestens gleich der Anzahl der Sollproben sein.</t>
        </r>
      </text>
    </comment>
    <comment ref="I6" authorId="0" shapeId="0">
      <text>
        <r>
          <rPr>
            <b/>
            <sz val="9"/>
            <color indexed="81"/>
            <rFont val="Segoe UI"/>
            <family val="2"/>
          </rPr>
          <t>bei rechnerischem Nachweis</t>
        </r>
      </text>
    </comment>
    <comment ref="I12" authorId="0" shapeId="0">
      <text>
        <r>
          <rPr>
            <b/>
            <sz val="9"/>
            <color indexed="81"/>
            <rFont val="Segoe UI"/>
            <family val="2"/>
          </rPr>
          <t>erfüllt, wenn pH am Wasserwerksausgang &gt; 7,7</t>
        </r>
      </text>
    </comment>
    <comment ref="I15" authorId="0" shapeId="0">
      <text>
        <r>
          <rPr>
            <b/>
            <sz val="9"/>
            <color indexed="81"/>
            <rFont val="Segoe UI"/>
            <family val="2"/>
          </rPr>
          <t>Wenn kein Oberflächenwasser-einfluss vorliegt.</t>
        </r>
      </text>
    </comment>
    <comment ref="I37" authorId="0" shapeId="0">
      <text>
        <r>
          <rPr>
            <b/>
            <sz val="9"/>
            <color indexed="81"/>
            <rFont val="Segoe UI"/>
            <family val="2"/>
          </rPr>
          <t>Nach Anlage 4, Anmerkung 2 TrinkwV maximal 200 Untersuchungen pro Jahr im WVG</t>
        </r>
        <r>
          <rPr>
            <sz val="9"/>
            <color indexed="81"/>
            <rFont val="Segoe UI"/>
            <family val="2"/>
          </rPr>
          <t xml:space="preserve">
</t>
        </r>
      </text>
    </comment>
    <comment ref="I38" authorId="0" shapeId="0">
      <text>
        <r>
          <rPr>
            <b/>
            <sz val="9"/>
            <color indexed="81"/>
            <rFont val="Segoe UI"/>
            <family val="2"/>
          </rPr>
          <t>bei rechnerischem Nachweis</t>
        </r>
      </text>
    </comment>
    <comment ref="I48" authorId="0" shapeId="0">
      <text>
        <r>
          <rPr>
            <b/>
            <sz val="9"/>
            <color indexed="81"/>
            <rFont val="Segoe UI"/>
            <family val="2"/>
          </rPr>
          <t>Wenn keine Abfüllung in Flaschen und Behältnisse erfolgt.</t>
        </r>
      </text>
    </comment>
    <comment ref="I49" authorId="0" shapeId="0">
      <text>
        <r>
          <rPr>
            <b/>
            <sz val="9"/>
            <color indexed="81"/>
            <rFont val="Segoe UI"/>
            <family val="2"/>
          </rPr>
          <t>Wenn keine Desinfektion mit Chlor und Hypochloriten erfolgt.</t>
        </r>
      </text>
    </comment>
    <comment ref="I51" authorId="0" shapeId="0">
      <text>
        <r>
          <rPr>
            <b/>
            <sz val="9"/>
            <color indexed="81"/>
            <rFont val="Segoe UI"/>
            <family val="2"/>
          </rPr>
          <t>bei rechnerischem Nachweis</t>
        </r>
      </text>
    </comment>
  </commentList>
</comments>
</file>

<file path=xl/comments19.xml><?xml version="1.0" encoding="utf-8"?>
<comments xmlns="http://schemas.openxmlformats.org/spreadsheetml/2006/main">
  <authors>
    <author>Arndt Markus</author>
  </authors>
  <commentList>
    <comment ref="B4" authorId="0" shapeId="0">
      <text>
        <r>
          <rPr>
            <sz val="9"/>
            <color indexed="81"/>
            <rFont val="Segoe UI"/>
            <family val="2"/>
          </rPr>
          <t>Dies ist die Anzahl der Proben, die für den</t>
        </r>
        <r>
          <rPr>
            <b/>
            <sz val="9"/>
            <color indexed="81"/>
            <rFont val="Segoe UI"/>
            <family val="2"/>
          </rPr>
          <t xml:space="preserve"> Probennahmeplan nach § 19 (2) TrinkwV</t>
        </r>
        <r>
          <rPr>
            <sz val="9"/>
            <color indexed="81"/>
            <rFont val="Segoe UI"/>
            <family val="2"/>
          </rPr>
          <t xml:space="preserve"> berücksichtigt werden kann/soll. Die Summenbildungsregeln sind in Spalte J dokumentiert.
</t>
        </r>
        <r>
          <rPr>
            <b/>
            <sz val="9"/>
            <color indexed="81"/>
            <rFont val="Segoe UI"/>
            <family val="2"/>
          </rPr>
          <t xml:space="preserve">Für ein WVG ohne RAP muss die Anzahl der Planproben mindestens gleich der Anzahl der Sollproben sein.
</t>
        </r>
        <r>
          <rPr>
            <sz val="9"/>
            <color indexed="81"/>
            <rFont val="Segoe UI"/>
            <family val="2"/>
          </rPr>
          <t>Die Farben der Zellen in dieser Spalte sind in der Legende unterhalb der Tabelle erläutert.</t>
        </r>
        <r>
          <rPr>
            <b/>
            <sz val="9"/>
            <color indexed="81"/>
            <rFont val="Segoe UI"/>
            <family val="2"/>
          </rPr>
          <t xml:space="preserve">
</t>
        </r>
      </text>
    </comment>
    <comment ref="C4" authorId="0" shapeId="0">
      <text>
        <r>
          <rPr>
            <sz val="9"/>
            <color indexed="81"/>
            <rFont val="Segoe UI"/>
            <family val="2"/>
          </rPr>
          <t xml:space="preserve">Dies ist die </t>
        </r>
        <r>
          <rPr>
            <b/>
            <sz val="9"/>
            <color indexed="81"/>
            <rFont val="Segoe UI"/>
            <family val="2"/>
          </rPr>
          <t>gesamte Anzahl an Proben</t>
        </r>
        <r>
          <rPr>
            <sz val="9"/>
            <color indexed="81"/>
            <rFont val="Segoe UI"/>
            <family val="2"/>
          </rPr>
          <t>, die für den Parameter über alle Messprogramme entsprechend der Terminpläne WVU und GA untersucht werden, ohne Berücksichtigung, ob die Messung gemäß Probennahmestelle, Probennahmeverfahren und Eintragung in der Spalte "Soll die Probe in den Probennahmeplan des GA nach § 19 Abs. 2 übernommen werden?" gezählt wird.</t>
        </r>
      </text>
    </comment>
    <comment ref="D4" authorId="0" shapeId="0">
      <text>
        <r>
          <rPr>
            <sz val="9"/>
            <color indexed="81"/>
            <rFont val="Segoe UI"/>
            <family val="2"/>
          </rPr>
          <t xml:space="preserve">Die aus der Wassermenge errechnete Anzahl der notwendigen Proben nach TrinkwV. Die übrigen allgemeinen Angaben werden parameterspezifisch bei der Berechnung berücksichtigt. 
</t>
        </r>
        <r>
          <rPr>
            <b/>
            <sz val="9"/>
            <color indexed="81"/>
            <rFont val="Segoe UI"/>
            <family val="2"/>
          </rPr>
          <t>Für ein WVG ohne RAP muss die Anzahl der Planproben mindestens gleich der Anzahl der Sollproben sein.</t>
        </r>
      </text>
    </comment>
    <comment ref="I6" authorId="0" shapeId="0">
      <text>
        <r>
          <rPr>
            <b/>
            <sz val="9"/>
            <color indexed="81"/>
            <rFont val="Segoe UI"/>
            <family val="2"/>
          </rPr>
          <t>bei rechnerischem Nachweis</t>
        </r>
      </text>
    </comment>
    <comment ref="I12" authorId="0" shapeId="0">
      <text>
        <r>
          <rPr>
            <b/>
            <sz val="9"/>
            <color indexed="81"/>
            <rFont val="Segoe UI"/>
            <family val="2"/>
          </rPr>
          <t>erfüllt, wenn pH am Wasserwerksausgang &gt; 7,7</t>
        </r>
      </text>
    </comment>
    <comment ref="I15" authorId="0" shapeId="0">
      <text>
        <r>
          <rPr>
            <b/>
            <sz val="9"/>
            <color indexed="81"/>
            <rFont val="Segoe UI"/>
            <family val="2"/>
          </rPr>
          <t>Wenn kein Oberflächenwasser-einfluss vorliegt.</t>
        </r>
      </text>
    </comment>
    <comment ref="I37" authorId="0" shapeId="0">
      <text>
        <r>
          <rPr>
            <b/>
            <sz val="9"/>
            <color indexed="81"/>
            <rFont val="Segoe UI"/>
            <family val="2"/>
          </rPr>
          <t>Nach Anlage 4, Anmerkung 2 TrinkwV maximal 200 Untersuchungen pro Jahr im WVG</t>
        </r>
        <r>
          <rPr>
            <sz val="9"/>
            <color indexed="81"/>
            <rFont val="Segoe UI"/>
            <family val="2"/>
          </rPr>
          <t xml:space="preserve">
</t>
        </r>
      </text>
    </comment>
    <comment ref="I38" authorId="0" shapeId="0">
      <text>
        <r>
          <rPr>
            <b/>
            <sz val="9"/>
            <color indexed="81"/>
            <rFont val="Segoe UI"/>
            <family val="2"/>
          </rPr>
          <t>bei rechnerischem Nachweis</t>
        </r>
      </text>
    </comment>
    <comment ref="I48" authorId="0" shapeId="0">
      <text>
        <r>
          <rPr>
            <b/>
            <sz val="9"/>
            <color indexed="81"/>
            <rFont val="Segoe UI"/>
            <family val="2"/>
          </rPr>
          <t>Wenn keine Abfüllung in Flaschen und Behältnisse erfolgt.</t>
        </r>
      </text>
    </comment>
    <comment ref="I49" authorId="0" shapeId="0">
      <text>
        <r>
          <rPr>
            <b/>
            <sz val="9"/>
            <color indexed="81"/>
            <rFont val="Segoe UI"/>
            <family val="2"/>
          </rPr>
          <t>Wenn keine Desinfektion mit Chlor und Hypochloriten erfolgt.</t>
        </r>
      </text>
    </comment>
    <comment ref="I51" authorId="0" shapeId="0">
      <text>
        <r>
          <rPr>
            <b/>
            <sz val="9"/>
            <color indexed="81"/>
            <rFont val="Segoe UI"/>
            <family val="2"/>
          </rPr>
          <t>bei rechnerischem Nachweis</t>
        </r>
      </text>
    </comment>
  </commentList>
</comments>
</file>

<file path=xl/comments2.xml><?xml version="1.0" encoding="utf-8"?>
<comments xmlns="http://schemas.openxmlformats.org/spreadsheetml/2006/main">
  <authors>
    <author>Arndt Markus</author>
  </authors>
  <commentList>
    <comment ref="B4" authorId="0" shapeId="0">
      <text>
        <r>
          <rPr>
            <sz val="9"/>
            <color indexed="81"/>
            <rFont val="Segoe UI"/>
            <family val="2"/>
          </rPr>
          <t>Dies ist die Anzahl der Proben, die für den</t>
        </r>
        <r>
          <rPr>
            <b/>
            <sz val="9"/>
            <color indexed="81"/>
            <rFont val="Segoe UI"/>
            <family val="2"/>
          </rPr>
          <t xml:space="preserve"> Probennahmeplan nach § 19 (2) TrinkwV</t>
        </r>
        <r>
          <rPr>
            <sz val="9"/>
            <color indexed="81"/>
            <rFont val="Segoe UI"/>
            <family val="2"/>
          </rPr>
          <t xml:space="preserve"> berücksichtigt werden kann/soll. Die Summenbildungsregeln sind in Spalte J dokumentiert.
</t>
        </r>
        <r>
          <rPr>
            <b/>
            <sz val="9"/>
            <color indexed="81"/>
            <rFont val="Segoe UI"/>
            <family val="2"/>
          </rPr>
          <t xml:space="preserve">Für ein WVG ohne RAP muss die Anzahl der Planproben mindestens gleich der Anzahl der Sollproben sein.
</t>
        </r>
        <r>
          <rPr>
            <sz val="9"/>
            <color indexed="81"/>
            <rFont val="Segoe UI"/>
            <family val="2"/>
          </rPr>
          <t>Die Farben der Zellen in dieser Spalte sind in der Legende unterhalb der Tabelle erläutert.</t>
        </r>
        <r>
          <rPr>
            <b/>
            <sz val="9"/>
            <color indexed="81"/>
            <rFont val="Segoe UI"/>
            <family val="2"/>
          </rPr>
          <t xml:space="preserve">
</t>
        </r>
      </text>
    </comment>
    <comment ref="C4" authorId="0" shapeId="0">
      <text>
        <r>
          <rPr>
            <sz val="9"/>
            <color indexed="81"/>
            <rFont val="Segoe UI"/>
            <family val="2"/>
          </rPr>
          <t xml:space="preserve">Dies ist die </t>
        </r>
        <r>
          <rPr>
            <b/>
            <sz val="9"/>
            <color indexed="81"/>
            <rFont val="Segoe UI"/>
            <family val="2"/>
          </rPr>
          <t>gesamte Anzahl an Proben</t>
        </r>
        <r>
          <rPr>
            <sz val="9"/>
            <color indexed="81"/>
            <rFont val="Segoe UI"/>
            <family val="2"/>
          </rPr>
          <t>, die für den Parameter über alle Messprogramme entsprechend der Terminpläne WVU und GA untersucht werden, ohne Berücksichtigung, ob die Messung gemäß Probennahmestelle, Probennahmeverfahren und Eintragung in der Spalte "Soll die Probe in den Probennahmeplan des GA nach § 19 Abs. 2 übernommen werden?" gezählt wird.</t>
        </r>
      </text>
    </comment>
    <comment ref="D4" authorId="0" shapeId="0">
      <text>
        <r>
          <rPr>
            <sz val="9"/>
            <color indexed="81"/>
            <rFont val="Segoe UI"/>
            <family val="2"/>
          </rPr>
          <t xml:space="preserve">Die aus der Wassermenge errechnete Anzahl der notwendigen Proben nach TrinkwV. Die übrigen allgemeinen Angaben werden parameterspezifisch bei der Berechnung berücksichtigt. 
</t>
        </r>
        <r>
          <rPr>
            <b/>
            <sz val="9"/>
            <color indexed="81"/>
            <rFont val="Segoe UI"/>
            <family val="2"/>
          </rPr>
          <t>Für ein WVG ohne RAP muss die Anzahl der Planproben mindestens gleich der Anzahl der Sollproben sein.</t>
        </r>
      </text>
    </comment>
    <comment ref="I6" authorId="0" shapeId="0">
      <text>
        <r>
          <rPr>
            <b/>
            <sz val="9"/>
            <color indexed="81"/>
            <rFont val="Segoe UI"/>
            <family val="2"/>
          </rPr>
          <t>bei rechnerischem Nachweis</t>
        </r>
      </text>
    </comment>
    <comment ref="I12" authorId="0" shapeId="0">
      <text>
        <r>
          <rPr>
            <b/>
            <sz val="9"/>
            <color indexed="81"/>
            <rFont val="Segoe UI"/>
            <family val="2"/>
          </rPr>
          <t>erfüllt, wenn pH am Wasserwerksausgang &gt; 7,7</t>
        </r>
      </text>
    </comment>
    <comment ref="I15" authorId="0" shapeId="0">
      <text>
        <r>
          <rPr>
            <b/>
            <sz val="9"/>
            <color indexed="81"/>
            <rFont val="Segoe UI"/>
            <family val="2"/>
          </rPr>
          <t>Wenn kein Oberflächenwasser-einfluss vorliegt.</t>
        </r>
      </text>
    </comment>
    <comment ref="I37" authorId="0" shapeId="0">
      <text>
        <r>
          <rPr>
            <b/>
            <sz val="9"/>
            <color indexed="81"/>
            <rFont val="Segoe UI"/>
            <family val="2"/>
          </rPr>
          <t>Nach Anlage 4, Anmerkung 2 TrinkwV maximal 200 Untersuchungen pro Jahr im WVG</t>
        </r>
        <r>
          <rPr>
            <sz val="9"/>
            <color indexed="81"/>
            <rFont val="Segoe UI"/>
            <family val="2"/>
          </rPr>
          <t xml:space="preserve">
</t>
        </r>
      </text>
    </comment>
    <comment ref="I38" authorId="0" shapeId="0">
      <text>
        <r>
          <rPr>
            <b/>
            <sz val="9"/>
            <color indexed="81"/>
            <rFont val="Segoe UI"/>
            <family val="2"/>
          </rPr>
          <t>bei rechnerischem Nachweis</t>
        </r>
      </text>
    </comment>
    <comment ref="I48" authorId="0" shapeId="0">
      <text>
        <r>
          <rPr>
            <b/>
            <sz val="9"/>
            <color indexed="81"/>
            <rFont val="Segoe UI"/>
            <family val="2"/>
          </rPr>
          <t>Wenn keine Abfüllung in Flaschen und Behältnisse erfolgt.</t>
        </r>
      </text>
    </comment>
    <comment ref="I49" authorId="0" shapeId="0">
      <text>
        <r>
          <rPr>
            <b/>
            <sz val="9"/>
            <color indexed="81"/>
            <rFont val="Segoe UI"/>
            <family val="2"/>
          </rPr>
          <t>Wenn keine Desinfektion mit Chlor und Hypochloriten erfolgt.</t>
        </r>
      </text>
    </comment>
    <comment ref="I51" authorId="0" shapeId="0">
      <text>
        <r>
          <rPr>
            <b/>
            <sz val="9"/>
            <color indexed="81"/>
            <rFont val="Segoe UI"/>
            <family val="2"/>
          </rPr>
          <t>bei rechnerischem Nachweis</t>
        </r>
      </text>
    </comment>
  </commentList>
</comments>
</file>

<file path=xl/comments20.xml><?xml version="1.0" encoding="utf-8"?>
<comments xmlns="http://schemas.openxmlformats.org/spreadsheetml/2006/main">
  <authors>
    <author>Arndt Markus</author>
  </authors>
  <commentList>
    <comment ref="B4" authorId="0" shapeId="0">
      <text>
        <r>
          <rPr>
            <sz val="9"/>
            <color indexed="81"/>
            <rFont val="Segoe UI"/>
            <family val="2"/>
          </rPr>
          <t>Dies ist die Anzahl der Proben, die für den</t>
        </r>
        <r>
          <rPr>
            <b/>
            <sz val="9"/>
            <color indexed="81"/>
            <rFont val="Segoe UI"/>
            <family val="2"/>
          </rPr>
          <t xml:space="preserve"> Probennahmeplan nach § 19 (2) TrinkwV</t>
        </r>
        <r>
          <rPr>
            <sz val="9"/>
            <color indexed="81"/>
            <rFont val="Segoe UI"/>
            <family val="2"/>
          </rPr>
          <t xml:space="preserve"> berücksichtigt werden kann/soll. Die Summenbildungsregeln sind in Spalte J dokumentiert.
</t>
        </r>
        <r>
          <rPr>
            <b/>
            <sz val="9"/>
            <color indexed="81"/>
            <rFont val="Segoe UI"/>
            <family val="2"/>
          </rPr>
          <t xml:space="preserve">Für ein WVG ohne RAP muss die Anzahl der Planproben mindestens gleich der Anzahl der Sollproben sein.
</t>
        </r>
        <r>
          <rPr>
            <sz val="9"/>
            <color indexed="81"/>
            <rFont val="Segoe UI"/>
            <family val="2"/>
          </rPr>
          <t>Die Farben der Zellen in dieser Spalte sind in der Legende unterhalb der Tabelle erläutert.</t>
        </r>
        <r>
          <rPr>
            <b/>
            <sz val="9"/>
            <color indexed="81"/>
            <rFont val="Segoe UI"/>
            <family val="2"/>
          </rPr>
          <t xml:space="preserve">
</t>
        </r>
      </text>
    </comment>
    <comment ref="C4" authorId="0" shapeId="0">
      <text>
        <r>
          <rPr>
            <sz val="9"/>
            <color indexed="81"/>
            <rFont val="Segoe UI"/>
            <family val="2"/>
          </rPr>
          <t xml:space="preserve">Dies ist die </t>
        </r>
        <r>
          <rPr>
            <b/>
            <sz val="9"/>
            <color indexed="81"/>
            <rFont val="Segoe UI"/>
            <family val="2"/>
          </rPr>
          <t>gesamte Anzahl an Proben</t>
        </r>
        <r>
          <rPr>
            <sz val="9"/>
            <color indexed="81"/>
            <rFont val="Segoe UI"/>
            <family val="2"/>
          </rPr>
          <t>, die für den Parameter über alle Messprogramme entsprechend der Terminpläne WVU und GA untersucht werden, ohne Berücksichtigung, ob die Messung gemäß Probennahmestelle, Probennahmeverfahren und Eintragung in der Spalte "Soll die Probe in den Probennahmeplan des GA nach § 19 Abs. 2 übernommen werden?" gezählt wird.</t>
        </r>
      </text>
    </comment>
    <comment ref="D4" authorId="0" shapeId="0">
      <text>
        <r>
          <rPr>
            <sz val="9"/>
            <color indexed="81"/>
            <rFont val="Segoe UI"/>
            <family val="2"/>
          </rPr>
          <t xml:space="preserve">Die aus der Wassermenge errechnete Anzahl der notwendigen Proben nach TrinkwV. Die übrigen allgemeinen Angaben werden parameterspezifisch bei der Berechnung berücksichtigt. 
</t>
        </r>
        <r>
          <rPr>
            <b/>
            <sz val="9"/>
            <color indexed="81"/>
            <rFont val="Segoe UI"/>
            <family val="2"/>
          </rPr>
          <t>Für ein WVG ohne RAP muss die Anzahl der Planproben mindestens gleich der Anzahl der Sollproben sein.</t>
        </r>
      </text>
    </comment>
    <comment ref="I6" authorId="0" shapeId="0">
      <text>
        <r>
          <rPr>
            <b/>
            <sz val="9"/>
            <color indexed="81"/>
            <rFont val="Segoe UI"/>
            <family val="2"/>
          </rPr>
          <t>bei rechnerischem Nachweis</t>
        </r>
      </text>
    </comment>
    <comment ref="I12" authorId="0" shapeId="0">
      <text>
        <r>
          <rPr>
            <b/>
            <sz val="9"/>
            <color indexed="81"/>
            <rFont val="Segoe UI"/>
            <family val="2"/>
          </rPr>
          <t>erfüllt, wenn pH am Wasserwerksausgang &gt; 7,7</t>
        </r>
      </text>
    </comment>
    <comment ref="I15" authorId="0" shapeId="0">
      <text>
        <r>
          <rPr>
            <b/>
            <sz val="9"/>
            <color indexed="81"/>
            <rFont val="Segoe UI"/>
            <family val="2"/>
          </rPr>
          <t>Wenn kein Oberflächenwasser-einfluss vorliegt.</t>
        </r>
      </text>
    </comment>
    <comment ref="I37" authorId="0" shapeId="0">
      <text>
        <r>
          <rPr>
            <b/>
            <sz val="9"/>
            <color indexed="81"/>
            <rFont val="Segoe UI"/>
            <family val="2"/>
          </rPr>
          <t>Nach Anlage 4, Anmerkung 2 TrinkwV maximal 200 Untersuchungen pro Jahr im WVG</t>
        </r>
        <r>
          <rPr>
            <sz val="9"/>
            <color indexed="81"/>
            <rFont val="Segoe UI"/>
            <family val="2"/>
          </rPr>
          <t xml:space="preserve">
</t>
        </r>
      </text>
    </comment>
    <comment ref="I38" authorId="0" shapeId="0">
      <text>
        <r>
          <rPr>
            <b/>
            <sz val="9"/>
            <color indexed="81"/>
            <rFont val="Segoe UI"/>
            <family val="2"/>
          </rPr>
          <t>bei rechnerischem Nachweis</t>
        </r>
      </text>
    </comment>
    <comment ref="I48" authorId="0" shapeId="0">
      <text>
        <r>
          <rPr>
            <b/>
            <sz val="9"/>
            <color indexed="81"/>
            <rFont val="Segoe UI"/>
            <family val="2"/>
          </rPr>
          <t>Wenn keine Abfüllung in Flaschen und Behältnisse erfolgt.</t>
        </r>
      </text>
    </comment>
    <comment ref="I49" authorId="0" shapeId="0">
      <text>
        <r>
          <rPr>
            <b/>
            <sz val="9"/>
            <color indexed="81"/>
            <rFont val="Segoe UI"/>
            <family val="2"/>
          </rPr>
          <t>Wenn keine Desinfektion mit Chlor und Hypochloriten erfolgt.</t>
        </r>
      </text>
    </comment>
    <comment ref="I51" authorId="0" shapeId="0">
      <text>
        <r>
          <rPr>
            <b/>
            <sz val="9"/>
            <color indexed="81"/>
            <rFont val="Segoe UI"/>
            <family val="2"/>
          </rPr>
          <t>bei rechnerischem Nachweis</t>
        </r>
      </text>
    </comment>
  </commentList>
</comments>
</file>

<file path=xl/comments21.xml><?xml version="1.0" encoding="utf-8"?>
<comments xmlns="http://schemas.openxmlformats.org/spreadsheetml/2006/main">
  <authors>
    <author>Arndt Markus</author>
  </authors>
  <commentList>
    <comment ref="B4" authorId="0" shapeId="0">
      <text>
        <r>
          <rPr>
            <sz val="9"/>
            <color indexed="81"/>
            <rFont val="Segoe UI"/>
            <family val="2"/>
          </rPr>
          <t>Dies ist die Anzahl der Proben, die für den</t>
        </r>
        <r>
          <rPr>
            <b/>
            <sz val="9"/>
            <color indexed="81"/>
            <rFont val="Segoe UI"/>
            <family val="2"/>
          </rPr>
          <t xml:space="preserve"> Probennahmeplan nach § 19 (2) TrinkwV</t>
        </r>
        <r>
          <rPr>
            <sz val="9"/>
            <color indexed="81"/>
            <rFont val="Segoe UI"/>
            <family val="2"/>
          </rPr>
          <t xml:space="preserve"> berücksichtigt werden kann/soll. Die Summenbildungsregeln sind in Spalte J dokumentiert.
</t>
        </r>
        <r>
          <rPr>
            <b/>
            <sz val="9"/>
            <color indexed="81"/>
            <rFont val="Segoe UI"/>
            <family val="2"/>
          </rPr>
          <t xml:space="preserve">Für ein WVG ohne RAP muss die Anzahl der Planproben mindestens gleich der Anzahl der Sollproben sein.
</t>
        </r>
        <r>
          <rPr>
            <sz val="9"/>
            <color indexed="81"/>
            <rFont val="Segoe UI"/>
            <family val="2"/>
          </rPr>
          <t>Die Farben der Zellen in dieser Spalte sind in der Legende unterhalb der Tabelle erläutert.</t>
        </r>
        <r>
          <rPr>
            <b/>
            <sz val="9"/>
            <color indexed="81"/>
            <rFont val="Segoe UI"/>
            <family val="2"/>
          </rPr>
          <t xml:space="preserve">
</t>
        </r>
      </text>
    </comment>
    <comment ref="C4" authorId="0" shapeId="0">
      <text>
        <r>
          <rPr>
            <sz val="9"/>
            <color indexed="81"/>
            <rFont val="Segoe UI"/>
            <family val="2"/>
          </rPr>
          <t xml:space="preserve">Dies ist die </t>
        </r>
        <r>
          <rPr>
            <b/>
            <sz val="9"/>
            <color indexed="81"/>
            <rFont val="Segoe UI"/>
            <family val="2"/>
          </rPr>
          <t>gesamte Anzahl an Proben</t>
        </r>
        <r>
          <rPr>
            <sz val="9"/>
            <color indexed="81"/>
            <rFont val="Segoe UI"/>
            <family val="2"/>
          </rPr>
          <t>, die für den Parameter über alle Messprogramme entsprechend der Terminpläne WVU und GA untersucht werden, ohne Berücksichtigung, ob die Messung gemäß Probennahmestelle, Probennahmeverfahren und Eintragung in der Spalte "Soll die Probe in den Probennahmeplan des GA nach § 19 Abs. 2 übernommen werden?" gezählt wird.</t>
        </r>
      </text>
    </comment>
    <comment ref="D4" authorId="0" shapeId="0">
      <text>
        <r>
          <rPr>
            <sz val="9"/>
            <color indexed="81"/>
            <rFont val="Segoe UI"/>
            <family val="2"/>
          </rPr>
          <t xml:space="preserve">Die aus der Wassermenge errechnete Anzahl der notwendigen Proben nach TrinkwV. Die übrigen allgemeinen Angaben werden parameterspezifisch bei der Berechnung berücksichtigt. 
</t>
        </r>
        <r>
          <rPr>
            <b/>
            <sz val="9"/>
            <color indexed="81"/>
            <rFont val="Segoe UI"/>
            <family val="2"/>
          </rPr>
          <t>Für ein WVG ohne RAP muss die Anzahl der Planproben mindestens gleich der Anzahl der Sollproben sein.</t>
        </r>
      </text>
    </comment>
    <comment ref="I6" authorId="0" shapeId="0">
      <text>
        <r>
          <rPr>
            <b/>
            <sz val="9"/>
            <color indexed="81"/>
            <rFont val="Segoe UI"/>
            <family val="2"/>
          </rPr>
          <t>bei rechnerischem Nachweis</t>
        </r>
      </text>
    </comment>
    <comment ref="I12" authorId="0" shapeId="0">
      <text>
        <r>
          <rPr>
            <b/>
            <sz val="9"/>
            <color indexed="81"/>
            <rFont val="Segoe UI"/>
            <family val="2"/>
          </rPr>
          <t>erfüllt, wenn pH am Wasserwerksausgang &gt; 7,7</t>
        </r>
      </text>
    </comment>
    <comment ref="I15" authorId="0" shapeId="0">
      <text>
        <r>
          <rPr>
            <b/>
            <sz val="9"/>
            <color indexed="81"/>
            <rFont val="Segoe UI"/>
            <family val="2"/>
          </rPr>
          <t>Wenn kein Oberflächenwasser-einfluss vorliegt.</t>
        </r>
      </text>
    </comment>
    <comment ref="I37" authorId="0" shapeId="0">
      <text>
        <r>
          <rPr>
            <b/>
            <sz val="9"/>
            <color indexed="81"/>
            <rFont val="Segoe UI"/>
            <family val="2"/>
          </rPr>
          <t>Nach Anlage 4, Anmerkung 2 TrinkwV maximal 200 Untersuchungen pro Jahr im WVG</t>
        </r>
        <r>
          <rPr>
            <sz val="9"/>
            <color indexed="81"/>
            <rFont val="Segoe UI"/>
            <family val="2"/>
          </rPr>
          <t xml:space="preserve">
</t>
        </r>
      </text>
    </comment>
    <comment ref="I38" authorId="0" shapeId="0">
      <text>
        <r>
          <rPr>
            <b/>
            <sz val="9"/>
            <color indexed="81"/>
            <rFont val="Segoe UI"/>
            <family val="2"/>
          </rPr>
          <t>bei rechnerischem Nachweis</t>
        </r>
      </text>
    </comment>
    <comment ref="I48" authorId="0" shapeId="0">
      <text>
        <r>
          <rPr>
            <b/>
            <sz val="9"/>
            <color indexed="81"/>
            <rFont val="Segoe UI"/>
            <family val="2"/>
          </rPr>
          <t>Wenn keine Abfüllung in Flaschen und Behältnisse erfolgt.</t>
        </r>
      </text>
    </comment>
    <comment ref="I49" authorId="0" shapeId="0">
      <text>
        <r>
          <rPr>
            <b/>
            <sz val="9"/>
            <color indexed="81"/>
            <rFont val="Segoe UI"/>
            <family val="2"/>
          </rPr>
          <t>Wenn keine Desinfektion mit Chlor und Hypochloriten erfolgt.</t>
        </r>
      </text>
    </comment>
    <comment ref="I51" authorId="0" shapeId="0">
      <text>
        <r>
          <rPr>
            <b/>
            <sz val="9"/>
            <color indexed="81"/>
            <rFont val="Segoe UI"/>
            <family val="2"/>
          </rPr>
          <t>bei rechnerischem Nachweis</t>
        </r>
      </text>
    </comment>
  </commentList>
</comments>
</file>

<file path=xl/comments22.xml><?xml version="1.0" encoding="utf-8"?>
<comments xmlns="http://schemas.openxmlformats.org/spreadsheetml/2006/main">
  <authors>
    <author>Arndt Markus</author>
  </authors>
  <commentList>
    <comment ref="B4" authorId="0" shapeId="0">
      <text>
        <r>
          <rPr>
            <sz val="9"/>
            <color indexed="81"/>
            <rFont val="Segoe UI"/>
            <family val="2"/>
          </rPr>
          <t>Dies ist die Anzahl der Proben, die für den</t>
        </r>
        <r>
          <rPr>
            <b/>
            <sz val="9"/>
            <color indexed="81"/>
            <rFont val="Segoe UI"/>
            <family val="2"/>
          </rPr>
          <t xml:space="preserve"> Probennahmeplan nach § 19 (2) TrinkwV</t>
        </r>
        <r>
          <rPr>
            <sz val="9"/>
            <color indexed="81"/>
            <rFont val="Segoe UI"/>
            <family val="2"/>
          </rPr>
          <t xml:space="preserve"> berücksichtigt werden kann/soll. Die Summenbildungsregeln sind in Spalte J dokumentiert.
</t>
        </r>
        <r>
          <rPr>
            <b/>
            <sz val="9"/>
            <color indexed="81"/>
            <rFont val="Segoe UI"/>
            <family val="2"/>
          </rPr>
          <t xml:space="preserve">Für ein WVG ohne RAP muss die Anzahl der Planproben mindestens gleich der Anzahl der Sollproben sein.
</t>
        </r>
        <r>
          <rPr>
            <sz val="9"/>
            <color indexed="81"/>
            <rFont val="Segoe UI"/>
            <family val="2"/>
          </rPr>
          <t>Die Farben der Zellen in dieser Spalte sind in der Legende unterhalb der Tabelle erläutert.</t>
        </r>
        <r>
          <rPr>
            <b/>
            <sz val="9"/>
            <color indexed="81"/>
            <rFont val="Segoe UI"/>
            <family val="2"/>
          </rPr>
          <t xml:space="preserve">
</t>
        </r>
      </text>
    </comment>
    <comment ref="C4" authorId="0" shapeId="0">
      <text>
        <r>
          <rPr>
            <sz val="9"/>
            <color indexed="81"/>
            <rFont val="Segoe UI"/>
            <family val="2"/>
          </rPr>
          <t xml:space="preserve">Dies ist die </t>
        </r>
        <r>
          <rPr>
            <b/>
            <sz val="9"/>
            <color indexed="81"/>
            <rFont val="Segoe UI"/>
            <family val="2"/>
          </rPr>
          <t>gesamte Anzahl an Proben</t>
        </r>
        <r>
          <rPr>
            <sz val="9"/>
            <color indexed="81"/>
            <rFont val="Segoe UI"/>
            <family val="2"/>
          </rPr>
          <t>, die für den Parameter über alle Messprogramme entsprechend der Terminpläne WVU und GA untersucht werden, ohne Berücksichtigung, ob die Messung gemäß Probennahmestelle, Probennahmeverfahren und Eintragung in der Spalte "Soll die Probe in den Probennahmeplan des GA nach § 19 Abs. 2 übernommen werden?" gezählt wird.</t>
        </r>
      </text>
    </comment>
    <comment ref="D4" authorId="0" shapeId="0">
      <text>
        <r>
          <rPr>
            <sz val="9"/>
            <color indexed="81"/>
            <rFont val="Segoe UI"/>
            <family val="2"/>
          </rPr>
          <t xml:space="preserve">Die aus der Wassermenge errechnete Anzahl der notwendigen Proben nach TrinkwV. Die übrigen allgemeinen Angaben werden parameterspezifisch bei der Berechnung berücksichtigt. 
</t>
        </r>
        <r>
          <rPr>
            <b/>
            <sz val="9"/>
            <color indexed="81"/>
            <rFont val="Segoe UI"/>
            <family val="2"/>
          </rPr>
          <t>Für ein WVG ohne RAP muss die Anzahl der Planproben mindestens gleich der Anzahl der Sollproben sein.</t>
        </r>
      </text>
    </comment>
    <comment ref="I6" authorId="0" shapeId="0">
      <text>
        <r>
          <rPr>
            <b/>
            <sz val="9"/>
            <color indexed="81"/>
            <rFont val="Segoe UI"/>
            <family val="2"/>
          </rPr>
          <t>bei rechnerischem Nachweis</t>
        </r>
      </text>
    </comment>
    <comment ref="I12" authorId="0" shapeId="0">
      <text>
        <r>
          <rPr>
            <b/>
            <sz val="9"/>
            <color indexed="81"/>
            <rFont val="Segoe UI"/>
            <family val="2"/>
          </rPr>
          <t>erfüllt, wenn pH am Wasserwerksausgang &gt; 7,7</t>
        </r>
      </text>
    </comment>
    <comment ref="I15" authorId="0" shapeId="0">
      <text>
        <r>
          <rPr>
            <b/>
            <sz val="9"/>
            <color indexed="81"/>
            <rFont val="Segoe UI"/>
            <family val="2"/>
          </rPr>
          <t>Wenn kein Oberflächenwasser-einfluss vorliegt.</t>
        </r>
      </text>
    </comment>
    <comment ref="I37" authorId="0" shapeId="0">
      <text>
        <r>
          <rPr>
            <b/>
            <sz val="9"/>
            <color indexed="81"/>
            <rFont val="Segoe UI"/>
            <family val="2"/>
          </rPr>
          <t>Nach Anlage 4, Anmerkung 2 TrinkwV maximal 200 Untersuchungen pro Jahr im WVG</t>
        </r>
        <r>
          <rPr>
            <sz val="9"/>
            <color indexed="81"/>
            <rFont val="Segoe UI"/>
            <family val="2"/>
          </rPr>
          <t xml:space="preserve">
</t>
        </r>
      </text>
    </comment>
    <comment ref="I38" authorId="0" shapeId="0">
      <text>
        <r>
          <rPr>
            <b/>
            <sz val="9"/>
            <color indexed="81"/>
            <rFont val="Segoe UI"/>
            <family val="2"/>
          </rPr>
          <t>bei rechnerischem Nachweis</t>
        </r>
      </text>
    </comment>
    <comment ref="I48" authorId="0" shapeId="0">
      <text>
        <r>
          <rPr>
            <b/>
            <sz val="9"/>
            <color indexed="81"/>
            <rFont val="Segoe UI"/>
            <family val="2"/>
          </rPr>
          <t>Wenn keine Abfüllung in Flaschen und Behältnisse erfolgt.</t>
        </r>
      </text>
    </comment>
    <comment ref="I49" authorId="0" shapeId="0">
      <text>
        <r>
          <rPr>
            <b/>
            <sz val="9"/>
            <color indexed="81"/>
            <rFont val="Segoe UI"/>
            <family val="2"/>
          </rPr>
          <t>Wenn keine Desinfektion mit Chlor und Hypochloriten erfolgt.</t>
        </r>
      </text>
    </comment>
    <comment ref="I51" authorId="0" shapeId="0">
      <text>
        <r>
          <rPr>
            <b/>
            <sz val="9"/>
            <color indexed="81"/>
            <rFont val="Segoe UI"/>
            <family val="2"/>
          </rPr>
          <t>bei rechnerischem Nachweis</t>
        </r>
      </text>
    </comment>
  </commentList>
</comments>
</file>

<file path=xl/comments23.xml><?xml version="1.0" encoding="utf-8"?>
<comments xmlns="http://schemas.openxmlformats.org/spreadsheetml/2006/main">
  <authors>
    <author>Arndt Markus</author>
  </authors>
  <commentList>
    <comment ref="B4" authorId="0" shapeId="0">
      <text>
        <r>
          <rPr>
            <sz val="9"/>
            <color indexed="81"/>
            <rFont val="Segoe UI"/>
            <family val="2"/>
          </rPr>
          <t>Dies ist die Anzahl der Proben, die für den</t>
        </r>
        <r>
          <rPr>
            <b/>
            <sz val="9"/>
            <color indexed="81"/>
            <rFont val="Segoe UI"/>
            <family val="2"/>
          </rPr>
          <t xml:space="preserve"> Probennahmeplan nach § 19 (2) TrinkwV</t>
        </r>
        <r>
          <rPr>
            <sz val="9"/>
            <color indexed="81"/>
            <rFont val="Segoe UI"/>
            <family val="2"/>
          </rPr>
          <t xml:space="preserve"> berücksichtigt werden kann/soll. Die Summenbildungsregeln sind in Spalte J dokumentiert.
</t>
        </r>
        <r>
          <rPr>
            <b/>
            <sz val="9"/>
            <color indexed="81"/>
            <rFont val="Segoe UI"/>
            <family val="2"/>
          </rPr>
          <t xml:space="preserve">Für ein WVG ohne RAP muss die Anzahl der Planproben mindestens gleich der Anzahl der Sollproben sein.
</t>
        </r>
        <r>
          <rPr>
            <sz val="9"/>
            <color indexed="81"/>
            <rFont val="Segoe UI"/>
            <family val="2"/>
          </rPr>
          <t>Die Farben der Zellen in dieser Spalte sind in der Legende unterhalb der Tabelle erläutert.</t>
        </r>
        <r>
          <rPr>
            <b/>
            <sz val="9"/>
            <color indexed="81"/>
            <rFont val="Segoe UI"/>
            <family val="2"/>
          </rPr>
          <t xml:space="preserve">
</t>
        </r>
      </text>
    </comment>
    <comment ref="C4" authorId="0" shapeId="0">
      <text>
        <r>
          <rPr>
            <sz val="9"/>
            <color indexed="81"/>
            <rFont val="Segoe UI"/>
            <family val="2"/>
          </rPr>
          <t xml:space="preserve">Dies ist die </t>
        </r>
        <r>
          <rPr>
            <b/>
            <sz val="9"/>
            <color indexed="81"/>
            <rFont val="Segoe UI"/>
            <family val="2"/>
          </rPr>
          <t>gesamte Anzahl an Proben</t>
        </r>
        <r>
          <rPr>
            <sz val="9"/>
            <color indexed="81"/>
            <rFont val="Segoe UI"/>
            <family val="2"/>
          </rPr>
          <t>, die für den Parameter über alle Messprogramme entsprechend der Terminpläne WVU und GA untersucht werden, ohne Berücksichtigung, ob die Messung gemäß Probennahmestelle, Probennahmeverfahren und Eintragung in der Spalte "Soll die Probe in den Probennahmeplan des GA nach § 19 Abs. 2 übernommen werden?" gezählt wird.</t>
        </r>
      </text>
    </comment>
    <comment ref="D4" authorId="0" shapeId="0">
      <text>
        <r>
          <rPr>
            <sz val="9"/>
            <color indexed="81"/>
            <rFont val="Segoe UI"/>
            <family val="2"/>
          </rPr>
          <t xml:space="preserve">Die aus der Wassermenge errechnete Anzahl der notwendigen Proben nach TrinkwV. Die übrigen allgemeinen Angaben werden parameterspezifisch bei der Berechnung berücksichtigt. 
</t>
        </r>
        <r>
          <rPr>
            <b/>
            <sz val="9"/>
            <color indexed="81"/>
            <rFont val="Segoe UI"/>
            <family val="2"/>
          </rPr>
          <t>Für ein WVG ohne RAP muss die Anzahl der Planproben mindestens gleich der Anzahl der Sollproben sein.</t>
        </r>
      </text>
    </comment>
    <comment ref="I6" authorId="0" shapeId="0">
      <text>
        <r>
          <rPr>
            <b/>
            <sz val="9"/>
            <color indexed="81"/>
            <rFont val="Segoe UI"/>
            <family val="2"/>
          </rPr>
          <t>bei rechnerischem Nachweis</t>
        </r>
      </text>
    </comment>
    <comment ref="I12" authorId="0" shapeId="0">
      <text>
        <r>
          <rPr>
            <b/>
            <sz val="9"/>
            <color indexed="81"/>
            <rFont val="Segoe UI"/>
            <family val="2"/>
          </rPr>
          <t>erfüllt, wenn pH am Wasserwerksausgang &gt; 7,7</t>
        </r>
      </text>
    </comment>
    <comment ref="I15" authorId="0" shapeId="0">
      <text>
        <r>
          <rPr>
            <b/>
            <sz val="9"/>
            <color indexed="81"/>
            <rFont val="Segoe UI"/>
            <family val="2"/>
          </rPr>
          <t>Wenn kein Oberflächenwasser-einfluss vorliegt.</t>
        </r>
      </text>
    </comment>
    <comment ref="I37" authorId="0" shapeId="0">
      <text>
        <r>
          <rPr>
            <b/>
            <sz val="9"/>
            <color indexed="81"/>
            <rFont val="Segoe UI"/>
            <family val="2"/>
          </rPr>
          <t>Nach Anlage 4, Anmerkung 2 TrinkwV maximal 200 Untersuchungen pro Jahr im WVG</t>
        </r>
        <r>
          <rPr>
            <sz val="9"/>
            <color indexed="81"/>
            <rFont val="Segoe UI"/>
            <family val="2"/>
          </rPr>
          <t xml:space="preserve">
</t>
        </r>
      </text>
    </comment>
    <comment ref="I38" authorId="0" shapeId="0">
      <text>
        <r>
          <rPr>
            <b/>
            <sz val="9"/>
            <color indexed="81"/>
            <rFont val="Segoe UI"/>
            <family val="2"/>
          </rPr>
          <t>bei rechnerischem Nachweis</t>
        </r>
      </text>
    </comment>
    <comment ref="I48" authorId="0" shapeId="0">
      <text>
        <r>
          <rPr>
            <b/>
            <sz val="9"/>
            <color indexed="81"/>
            <rFont val="Segoe UI"/>
            <family val="2"/>
          </rPr>
          <t>Wenn keine Abfüllung in Flaschen und Behältnisse erfolgt.</t>
        </r>
      </text>
    </comment>
    <comment ref="I49" authorId="0" shapeId="0">
      <text>
        <r>
          <rPr>
            <b/>
            <sz val="9"/>
            <color indexed="81"/>
            <rFont val="Segoe UI"/>
            <family val="2"/>
          </rPr>
          <t>Wenn keine Desinfektion mit Chlor und Hypochloriten erfolgt.</t>
        </r>
      </text>
    </comment>
    <comment ref="I51" authorId="0" shapeId="0">
      <text>
        <r>
          <rPr>
            <b/>
            <sz val="9"/>
            <color indexed="81"/>
            <rFont val="Segoe UI"/>
            <family val="2"/>
          </rPr>
          <t>bei rechnerischem Nachweis</t>
        </r>
      </text>
    </comment>
  </commentList>
</comments>
</file>

<file path=xl/comments24.xml><?xml version="1.0" encoding="utf-8"?>
<comments xmlns="http://schemas.openxmlformats.org/spreadsheetml/2006/main">
  <authors>
    <author>Arndt Markus</author>
  </authors>
  <commentList>
    <comment ref="B4" authorId="0" shapeId="0">
      <text>
        <r>
          <rPr>
            <sz val="9"/>
            <color indexed="81"/>
            <rFont val="Segoe UI"/>
            <family val="2"/>
          </rPr>
          <t>Dies ist die Anzahl der Proben, die für den</t>
        </r>
        <r>
          <rPr>
            <b/>
            <sz val="9"/>
            <color indexed="81"/>
            <rFont val="Segoe UI"/>
            <family val="2"/>
          </rPr>
          <t xml:space="preserve"> Probennahmeplan nach § 19 (2) TrinkwV</t>
        </r>
        <r>
          <rPr>
            <sz val="9"/>
            <color indexed="81"/>
            <rFont val="Segoe UI"/>
            <family val="2"/>
          </rPr>
          <t xml:space="preserve"> berücksichtigt werden kann/soll. Die Summenbildungsregeln sind in Spalte J dokumentiert.
</t>
        </r>
        <r>
          <rPr>
            <b/>
            <sz val="9"/>
            <color indexed="81"/>
            <rFont val="Segoe UI"/>
            <family val="2"/>
          </rPr>
          <t xml:space="preserve">Für ein WVG ohne RAP muss die Anzahl der Planproben mindestens gleich der Anzahl der Sollproben sein.
</t>
        </r>
        <r>
          <rPr>
            <sz val="9"/>
            <color indexed="81"/>
            <rFont val="Segoe UI"/>
            <family val="2"/>
          </rPr>
          <t>Die Farben der Zellen in dieser Spalte sind in der Legende unterhalb der Tabelle erläutert.</t>
        </r>
        <r>
          <rPr>
            <b/>
            <sz val="9"/>
            <color indexed="81"/>
            <rFont val="Segoe UI"/>
            <family val="2"/>
          </rPr>
          <t xml:space="preserve">
</t>
        </r>
      </text>
    </comment>
    <comment ref="C4" authorId="0" shapeId="0">
      <text>
        <r>
          <rPr>
            <sz val="9"/>
            <color indexed="81"/>
            <rFont val="Segoe UI"/>
            <family val="2"/>
          </rPr>
          <t xml:space="preserve">Dies ist die </t>
        </r>
        <r>
          <rPr>
            <b/>
            <sz val="9"/>
            <color indexed="81"/>
            <rFont val="Segoe UI"/>
            <family val="2"/>
          </rPr>
          <t>gesamte Anzahl an Proben</t>
        </r>
        <r>
          <rPr>
            <sz val="9"/>
            <color indexed="81"/>
            <rFont val="Segoe UI"/>
            <family val="2"/>
          </rPr>
          <t>, die für den Parameter über alle Messprogramme entsprechend der Terminpläne WVU und GA untersucht werden, ohne Berücksichtigung, ob die Messung gemäß Probennahmestelle, Probennahmeverfahren und Eintragung in der Spalte "Soll die Probe in den Probennahmeplan des GA nach § 19 Abs. 2 übernommen werden?" gezählt wird.</t>
        </r>
      </text>
    </comment>
    <comment ref="D4" authorId="0" shapeId="0">
      <text>
        <r>
          <rPr>
            <sz val="9"/>
            <color indexed="81"/>
            <rFont val="Segoe UI"/>
            <family val="2"/>
          </rPr>
          <t xml:space="preserve">Die aus der Wassermenge errechnete Anzahl der notwendigen Proben nach TrinkwV. Die übrigen allgemeinen Angaben werden parameterspezifisch bei der Berechnung berücksichtigt. 
</t>
        </r>
        <r>
          <rPr>
            <b/>
            <sz val="9"/>
            <color indexed="81"/>
            <rFont val="Segoe UI"/>
            <family val="2"/>
          </rPr>
          <t>Für ein WVG ohne RAP muss die Anzahl der Planproben mindestens gleich der Anzahl der Sollproben sein.</t>
        </r>
      </text>
    </comment>
    <comment ref="I6" authorId="0" shapeId="0">
      <text>
        <r>
          <rPr>
            <b/>
            <sz val="9"/>
            <color indexed="81"/>
            <rFont val="Segoe UI"/>
            <family val="2"/>
          </rPr>
          <t>bei rechnerischem Nachweis</t>
        </r>
      </text>
    </comment>
    <comment ref="I12" authorId="0" shapeId="0">
      <text>
        <r>
          <rPr>
            <b/>
            <sz val="9"/>
            <color indexed="81"/>
            <rFont val="Segoe UI"/>
            <family val="2"/>
          </rPr>
          <t>erfüllt, wenn pH am Wasserwerksausgang &gt; 7,7</t>
        </r>
      </text>
    </comment>
    <comment ref="I15" authorId="0" shapeId="0">
      <text>
        <r>
          <rPr>
            <b/>
            <sz val="9"/>
            <color indexed="81"/>
            <rFont val="Segoe UI"/>
            <family val="2"/>
          </rPr>
          <t>Wenn kein Oberflächenwasser-einfluss vorliegt.</t>
        </r>
      </text>
    </comment>
    <comment ref="I37" authorId="0" shapeId="0">
      <text>
        <r>
          <rPr>
            <b/>
            <sz val="9"/>
            <color indexed="81"/>
            <rFont val="Segoe UI"/>
            <family val="2"/>
          </rPr>
          <t>Nach Anlage 4, Anmerkung 2 TrinkwV maximal 200 Untersuchungen pro Jahr im WVG</t>
        </r>
        <r>
          <rPr>
            <sz val="9"/>
            <color indexed="81"/>
            <rFont val="Segoe UI"/>
            <family val="2"/>
          </rPr>
          <t xml:space="preserve">
</t>
        </r>
      </text>
    </comment>
    <comment ref="I38" authorId="0" shapeId="0">
      <text>
        <r>
          <rPr>
            <b/>
            <sz val="9"/>
            <color indexed="81"/>
            <rFont val="Segoe UI"/>
            <family val="2"/>
          </rPr>
          <t>bei rechnerischem Nachweis</t>
        </r>
      </text>
    </comment>
    <comment ref="I48" authorId="0" shapeId="0">
      <text>
        <r>
          <rPr>
            <b/>
            <sz val="9"/>
            <color indexed="81"/>
            <rFont val="Segoe UI"/>
            <family val="2"/>
          </rPr>
          <t>Wenn keine Abfüllung in Flaschen und Behältnisse erfolgt.</t>
        </r>
      </text>
    </comment>
    <comment ref="I49" authorId="0" shapeId="0">
      <text>
        <r>
          <rPr>
            <b/>
            <sz val="9"/>
            <color indexed="81"/>
            <rFont val="Segoe UI"/>
            <family val="2"/>
          </rPr>
          <t>Wenn keine Desinfektion mit Chlor und Hypochloriten erfolgt.</t>
        </r>
      </text>
    </comment>
    <comment ref="I51" authorId="0" shapeId="0">
      <text>
        <r>
          <rPr>
            <b/>
            <sz val="9"/>
            <color indexed="81"/>
            <rFont val="Segoe UI"/>
            <family val="2"/>
          </rPr>
          <t>bei rechnerischem Nachweis</t>
        </r>
      </text>
    </comment>
  </commentList>
</comments>
</file>

<file path=xl/comments25.xml><?xml version="1.0" encoding="utf-8"?>
<comments xmlns="http://schemas.openxmlformats.org/spreadsheetml/2006/main">
  <authors>
    <author>Arndt Markus</author>
  </authors>
  <commentList>
    <comment ref="B4" authorId="0" shapeId="0">
      <text>
        <r>
          <rPr>
            <sz val="9"/>
            <color indexed="81"/>
            <rFont val="Segoe UI"/>
            <family val="2"/>
          </rPr>
          <t>Dies ist die Anzahl der Proben, die für den</t>
        </r>
        <r>
          <rPr>
            <b/>
            <sz val="9"/>
            <color indexed="81"/>
            <rFont val="Segoe UI"/>
            <family val="2"/>
          </rPr>
          <t xml:space="preserve"> Probennahmeplan nach § 19 (2) TrinkwV</t>
        </r>
        <r>
          <rPr>
            <sz val="9"/>
            <color indexed="81"/>
            <rFont val="Segoe UI"/>
            <family val="2"/>
          </rPr>
          <t xml:space="preserve"> berücksichtigt werden kann/soll. Die Summenbildungsregeln sind in Spalte J dokumentiert.
</t>
        </r>
        <r>
          <rPr>
            <b/>
            <sz val="9"/>
            <color indexed="81"/>
            <rFont val="Segoe UI"/>
            <family val="2"/>
          </rPr>
          <t xml:space="preserve">Für ein WVG ohne RAP muss die Anzahl der Planproben mindestens gleich der Anzahl der Sollproben sein.
</t>
        </r>
        <r>
          <rPr>
            <sz val="9"/>
            <color indexed="81"/>
            <rFont val="Segoe UI"/>
            <family val="2"/>
          </rPr>
          <t>Die Farben der Zellen in dieser Spalte sind in der Legende unterhalb der Tabelle erläutert.</t>
        </r>
        <r>
          <rPr>
            <b/>
            <sz val="9"/>
            <color indexed="81"/>
            <rFont val="Segoe UI"/>
            <family val="2"/>
          </rPr>
          <t xml:space="preserve">
</t>
        </r>
      </text>
    </comment>
    <comment ref="C4" authorId="0" shapeId="0">
      <text>
        <r>
          <rPr>
            <sz val="9"/>
            <color indexed="81"/>
            <rFont val="Segoe UI"/>
            <family val="2"/>
          </rPr>
          <t xml:space="preserve">Dies ist die </t>
        </r>
        <r>
          <rPr>
            <b/>
            <sz val="9"/>
            <color indexed="81"/>
            <rFont val="Segoe UI"/>
            <family val="2"/>
          </rPr>
          <t>gesamte Anzahl an Proben</t>
        </r>
        <r>
          <rPr>
            <sz val="9"/>
            <color indexed="81"/>
            <rFont val="Segoe UI"/>
            <family val="2"/>
          </rPr>
          <t>, die für den Parameter über alle Messprogramme entsprechend der Terminpläne WVU und GA untersucht werden, ohne Berücksichtigung, ob die Messung gemäß Probennahmestelle, Probennahmeverfahren und Eintragung in der Spalte "Soll die Probe in den Probennahmeplan des GA nach § 19 Abs. 2 übernommen werden?" gezählt wird.</t>
        </r>
      </text>
    </comment>
    <comment ref="D4" authorId="0" shapeId="0">
      <text>
        <r>
          <rPr>
            <sz val="9"/>
            <color indexed="81"/>
            <rFont val="Segoe UI"/>
            <family val="2"/>
          </rPr>
          <t xml:space="preserve">Die aus der Wassermenge errechnete Anzahl der notwendigen Proben nach TrinkwV. Die übrigen allgemeinen Angaben werden parameterspezifisch bei der Berechnung berücksichtigt. 
</t>
        </r>
        <r>
          <rPr>
            <b/>
            <sz val="9"/>
            <color indexed="81"/>
            <rFont val="Segoe UI"/>
            <family val="2"/>
          </rPr>
          <t>Für ein WVG ohne RAP muss die Anzahl der Planproben mindestens gleich der Anzahl der Sollproben sein.</t>
        </r>
      </text>
    </comment>
    <comment ref="I6" authorId="0" shapeId="0">
      <text>
        <r>
          <rPr>
            <b/>
            <sz val="9"/>
            <color indexed="81"/>
            <rFont val="Segoe UI"/>
            <family val="2"/>
          </rPr>
          <t>bei rechnerischem Nachweis</t>
        </r>
      </text>
    </comment>
    <comment ref="I12" authorId="0" shapeId="0">
      <text>
        <r>
          <rPr>
            <b/>
            <sz val="9"/>
            <color indexed="81"/>
            <rFont val="Segoe UI"/>
            <family val="2"/>
          </rPr>
          <t>erfüllt, wenn pH am Wasserwerksausgang &gt; 7,7</t>
        </r>
      </text>
    </comment>
    <comment ref="I15" authorId="0" shapeId="0">
      <text>
        <r>
          <rPr>
            <b/>
            <sz val="9"/>
            <color indexed="81"/>
            <rFont val="Segoe UI"/>
            <family val="2"/>
          </rPr>
          <t>Wenn kein Oberflächenwasser-einfluss vorliegt.</t>
        </r>
      </text>
    </comment>
    <comment ref="I37" authorId="0" shapeId="0">
      <text>
        <r>
          <rPr>
            <b/>
            <sz val="9"/>
            <color indexed="81"/>
            <rFont val="Segoe UI"/>
            <family val="2"/>
          </rPr>
          <t>Nach Anlage 4, Anmerkung 2 TrinkwV maximal 200 Untersuchungen pro Jahr im WVG</t>
        </r>
        <r>
          <rPr>
            <sz val="9"/>
            <color indexed="81"/>
            <rFont val="Segoe UI"/>
            <family val="2"/>
          </rPr>
          <t xml:space="preserve">
</t>
        </r>
      </text>
    </comment>
    <comment ref="I38" authorId="0" shapeId="0">
      <text>
        <r>
          <rPr>
            <b/>
            <sz val="9"/>
            <color indexed="81"/>
            <rFont val="Segoe UI"/>
            <family val="2"/>
          </rPr>
          <t>bei rechnerischem Nachweis</t>
        </r>
      </text>
    </comment>
    <comment ref="I48" authorId="0" shapeId="0">
      <text>
        <r>
          <rPr>
            <b/>
            <sz val="9"/>
            <color indexed="81"/>
            <rFont val="Segoe UI"/>
            <family val="2"/>
          </rPr>
          <t>Wenn keine Abfüllung in Flaschen und Behältnisse erfolgt.</t>
        </r>
      </text>
    </comment>
    <comment ref="I49" authorId="0" shapeId="0">
      <text>
        <r>
          <rPr>
            <b/>
            <sz val="9"/>
            <color indexed="81"/>
            <rFont val="Segoe UI"/>
            <family val="2"/>
          </rPr>
          <t>Wenn keine Desinfektion mit Chlor und Hypochloriten erfolgt.</t>
        </r>
      </text>
    </comment>
    <comment ref="I51" authorId="0" shapeId="0">
      <text>
        <r>
          <rPr>
            <b/>
            <sz val="9"/>
            <color indexed="81"/>
            <rFont val="Segoe UI"/>
            <family val="2"/>
          </rPr>
          <t>bei rechnerischem Nachweis</t>
        </r>
      </text>
    </comment>
  </commentList>
</comments>
</file>

<file path=xl/comments26.xml><?xml version="1.0" encoding="utf-8"?>
<comments xmlns="http://schemas.openxmlformats.org/spreadsheetml/2006/main">
  <authors>
    <author>Arndt Markus</author>
  </authors>
  <commentList>
    <comment ref="B4" authorId="0" shapeId="0">
      <text>
        <r>
          <rPr>
            <sz val="9"/>
            <color indexed="81"/>
            <rFont val="Segoe UI"/>
            <family val="2"/>
          </rPr>
          <t>Dies ist die Anzahl der Proben, die für den</t>
        </r>
        <r>
          <rPr>
            <b/>
            <sz val="9"/>
            <color indexed="81"/>
            <rFont val="Segoe UI"/>
            <family val="2"/>
          </rPr>
          <t xml:space="preserve"> Probennahmeplan nach § 19 (2) TrinkwV</t>
        </r>
        <r>
          <rPr>
            <sz val="9"/>
            <color indexed="81"/>
            <rFont val="Segoe UI"/>
            <family val="2"/>
          </rPr>
          <t xml:space="preserve"> berücksichtigt werden kann/soll. Die Summenbildungsregeln sind in Spalte J dokumentiert.
</t>
        </r>
        <r>
          <rPr>
            <b/>
            <sz val="9"/>
            <color indexed="81"/>
            <rFont val="Segoe UI"/>
            <family val="2"/>
          </rPr>
          <t xml:space="preserve">Für ein WVG ohne RAP muss die Anzahl der Planproben mindestens gleich der Anzahl der Sollproben sein.
</t>
        </r>
        <r>
          <rPr>
            <sz val="9"/>
            <color indexed="81"/>
            <rFont val="Segoe UI"/>
            <family val="2"/>
          </rPr>
          <t>Die Farben der Zellen in dieser Spalte sind in der Legende unterhalb der Tabelle erläutert.</t>
        </r>
        <r>
          <rPr>
            <b/>
            <sz val="9"/>
            <color indexed="81"/>
            <rFont val="Segoe UI"/>
            <family val="2"/>
          </rPr>
          <t xml:space="preserve">
</t>
        </r>
      </text>
    </comment>
    <comment ref="C4" authorId="0" shapeId="0">
      <text>
        <r>
          <rPr>
            <sz val="9"/>
            <color indexed="81"/>
            <rFont val="Segoe UI"/>
            <family val="2"/>
          </rPr>
          <t xml:space="preserve">Dies ist die </t>
        </r>
        <r>
          <rPr>
            <b/>
            <sz val="9"/>
            <color indexed="81"/>
            <rFont val="Segoe UI"/>
            <family val="2"/>
          </rPr>
          <t>gesamte Anzahl an Proben</t>
        </r>
        <r>
          <rPr>
            <sz val="9"/>
            <color indexed="81"/>
            <rFont val="Segoe UI"/>
            <family val="2"/>
          </rPr>
          <t>, die für den Parameter über alle Messprogramme entsprechend der Terminpläne WVU und GA untersucht werden, ohne Berücksichtigung, ob die Messung gemäß Probennahmestelle, Probennahmeverfahren und Eintragung in der Spalte "Soll die Probe in den Probennahmeplan des GA nach § 19 Abs. 2 übernommen werden?" gezählt wird.</t>
        </r>
      </text>
    </comment>
    <comment ref="D4" authorId="0" shapeId="0">
      <text>
        <r>
          <rPr>
            <sz val="9"/>
            <color indexed="81"/>
            <rFont val="Segoe UI"/>
            <family val="2"/>
          </rPr>
          <t xml:space="preserve">Die aus der Wassermenge errechnete Anzahl der notwendigen Proben nach TrinkwV. Die übrigen allgemeinen Angaben werden parameterspezifisch bei der Berechnung berücksichtigt. 
</t>
        </r>
        <r>
          <rPr>
            <b/>
            <sz val="9"/>
            <color indexed="81"/>
            <rFont val="Segoe UI"/>
            <family val="2"/>
          </rPr>
          <t>Für ein WVG ohne RAP muss die Anzahl der Planproben mindestens gleich der Anzahl der Sollproben sein.</t>
        </r>
      </text>
    </comment>
    <comment ref="I6" authorId="0" shapeId="0">
      <text>
        <r>
          <rPr>
            <b/>
            <sz val="9"/>
            <color indexed="81"/>
            <rFont val="Segoe UI"/>
            <family val="2"/>
          </rPr>
          <t>bei rechnerischem Nachweis</t>
        </r>
      </text>
    </comment>
    <comment ref="I12" authorId="0" shapeId="0">
      <text>
        <r>
          <rPr>
            <b/>
            <sz val="9"/>
            <color indexed="81"/>
            <rFont val="Segoe UI"/>
            <family val="2"/>
          </rPr>
          <t>erfüllt, wenn pH am Wasserwerksausgang &gt; 7,7</t>
        </r>
      </text>
    </comment>
    <comment ref="I15" authorId="0" shapeId="0">
      <text>
        <r>
          <rPr>
            <b/>
            <sz val="9"/>
            <color indexed="81"/>
            <rFont val="Segoe UI"/>
            <family val="2"/>
          </rPr>
          <t>Wenn kein Oberflächenwasser-einfluss vorliegt.</t>
        </r>
      </text>
    </comment>
    <comment ref="I37" authorId="0" shapeId="0">
      <text>
        <r>
          <rPr>
            <b/>
            <sz val="9"/>
            <color indexed="81"/>
            <rFont val="Segoe UI"/>
            <family val="2"/>
          </rPr>
          <t>Nach Anlage 4, Anmerkung 2 TrinkwV maximal 200 Untersuchungen pro Jahr im WVG</t>
        </r>
        <r>
          <rPr>
            <sz val="9"/>
            <color indexed="81"/>
            <rFont val="Segoe UI"/>
            <family val="2"/>
          </rPr>
          <t xml:space="preserve">
</t>
        </r>
      </text>
    </comment>
    <comment ref="I38" authorId="0" shapeId="0">
      <text>
        <r>
          <rPr>
            <b/>
            <sz val="9"/>
            <color indexed="81"/>
            <rFont val="Segoe UI"/>
            <family val="2"/>
          </rPr>
          <t>bei rechnerischem Nachweis</t>
        </r>
      </text>
    </comment>
    <comment ref="I48" authorId="0" shapeId="0">
      <text>
        <r>
          <rPr>
            <b/>
            <sz val="9"/>
            <color indexed="81"/>
            <rFont val="Segoe UI"/>
            <family val="2"/>
          </rPr>
          <t>Wenn keine Abfüllung in Flaschen und Behältnisse erfolgt.</t>
        </r>
      </text>
    </comment>
    <comment ref="I49" authorId="0" shapeId="0">
      <text>
        <r>
          <rPr>
            <b/>
            <sz val="9"/>
            <color indexed="81"/>
            <rFont val="Segoe UI"/>
            <family val="2"/>
          </rPr>
          <t>Wenn keine Desinfektion mit Chlor und Hypochloriten erfolgt.</t>
        </r>
      </text>
    </comment>
    <comment ref="I51" authorId="0" shapeId="0">
      <text>
        <r>
          <rPr>
            <b/>
            <sz val="9"/>
            <color indexed="81"/>
            <rFont val="Segoe UI"/>
            <family val="2"/>
          </rPr>
          <t>bei rechnerischem Nachweis</t>
        </r>
      </text>
    </comment>
  </commentList>
</comments>
</file>

<file path=xl/comments27.xml><?xml version="1.0" encoding="utf-8"?>
<comments xmlns="http://schemas.openxmlformats.org/spreadsheetml/2006/main">
  <authors>
    <author>Arndt Markus</author>
  </authors>
  <commentList>
    <comment ref="B4" authorId="0" shapeId="0">
      <text>
        <r>
          <rPr>
            <sz val="9"/>
            <color indexed="81"/>
            <rFont val="Segoe UI"/>
            <family val="2"/>
          </rPr>
          <t>Dies ist die Anzahl der Proben, die für den</t>
        </r>
        <r>
          <rPr>
            <b/>
            <sz val="9"/>
            <color indexed="81"/>
            <rFont val="Segoe UI"/>
            <family val="2"/>
          </rPr>
          <t xml:space="preserve"> Probennahmeplan nach § 19 (2) TrinkwV</t>
        </r>
        <r>
          <rPr>
            <sz val="9"/>
            <color indexed="81"/>
            <rFont val="Segoe UI"/>
            <family val="2"/>
          </rPr>
          <t xml:space="preserve"> berücksichtigt werden kann/soll. Die Summenbildungsregeln sind in Spalte J dokumentiert.
</t>
        </r>
        <r>
          <rPr>
            <b/>
            <sz val="9"/>
            <color indexed="81"/>
            <rFont val="Segoe UI"/>
            <family val="2"/>
          </rPr>
          <t xml:space="preserve">Für ein WVG ohne RAP muss die Anzahl der Planproben mindestens gleich der Anzahl der Sollproben sein.
</t>
        </r>
        <r>
          <rPr>
            <sz val="9"/>
            <color indexed="81"/>
            <rFont val="Segoe UI"/>
            <family val="2"/>
          </rPr>
          <t>Die Farben der Zellen in dieser Spalte sind in der Legende unterhalb der Tabelle erläutert.</t>
        </r>
        <r>
          <rPr>
            <b/>
            <sz val="9"/>
            <color indexed="81"/>
            <rFont val="Segoe UI"/>
            <family val="2"/>
          </rPr>
          <t xml:space="preserve">
</t>
        </r>
      </text>
    </comment>
    <comment ref="C4" authorId="0" shapeId="0">
      <text>
        <r>
          <rPr>
            <sz val="9"/>
            <color indexed="81"/>
            <rFont val="Segoe UI"/>
            <family val="2"/>
          </rPr>
          <t xml:space="preserve">Dies ist die </t>
        </r>
        <r>
          <rPr>
            <b/>
            <sz val="9"/>
            <color indexed="81"/>
            <rFont val="Segoe UI"/>
            <family val="2"/>
          </rPr>
          <t>gesamte Anzahl an Proben</t>
        </r>
        <r>
          <rPr>
            <sz val="9"/>
            <color indexed="81"/>
            <rFont val="Segoe UI"/>
            <family val="2"/>
          </rPr>
          <t>, die für den Parameter über alle Messprogramme entsprechend der Terminpläne WVU und GA untersucht werden, ohne Berücksichtigung, ob die Messung gemäß Probennahmestelle, Probennahmeverfahren und Eintragung in der Spalte "Soll die Probe in den Probennahmeplan des GA nach § 19 Abs. 2 übernommen werden?" gezählt wird.</t>
        </r>
      </text>
    </comment>
    <comment ref="D4" authorId="0" shapeId="0">
      <text>
        <r>
          <rPr>
            <sz val="9"/>
            <color indexed="81"/>
            <rFont val="Segoe UI"/>
            <family val="2"/>
          </rPr>
          <t xml:space="preserve">Die aus der Wassermenge errechnete Anzahl der notwendigen Proben nach TrinkwV. Die übrigen allgemeinen Angaben werden parameterspezifisch bei der Berechnung berücksichtigt. 
</t>
        </r>
        <r>
          <rPr>
            <b/>
            <sz val="9"/>
            <color indexed="81"/>
            <rFont val="Segoe UI"/>
            <family val="2"/>
          </rPr>
          <t>Für ein WVG ohne RAP muss die Anzahl der Planproben mindestens gleich der Anzahl der Sollproben sein.</t>
        </r>
      </text>
    </comment>
    <comment ref="I6" authorId="0" shapeId="0">
      <text>
        <r>
          <rPr>
            <b/>
            <sz val="9"/>
            <color indexed="81"/>
            <rFont val="Segoe UI"/>
            <family val="2"/>
          </rPr>
          <t>bei rechnerischem Nachweis</t>
        </r>
      </text>
    </comment>
    <comment ref="I12" authorId="0" shapeId="0">
      <text>
        <r>
          <rPr>
            <b/>
            <sz val="9"/>
            <color indexed="81"/>
            <rFont val="Segoe UI"/>
            <family val="2"/>
          </rPr>
          <t>erfüllt, wenn pH am Wasserwerksausgang &gt; 7,7</t>
        </r>
      </text>
    </comment>
    <comment ref="I15" authorId="0" shapeId="0">
      <text>
        <r>
          <rPr>
            <b/>
            <sz val="9"/>
            <color indexed="81"/>
            <rFont val="Segoe UI"/>
            <family val="2"/>
          </rPr>
          <t>Wenn kein Oberflächenwasser-einfluss vorliegt.</t>
        </r>
      </text>
    </comment>
    <comment ref="I37" authorId="0" shapeId="0">
      <text>
        <r>
          <rPr>
            <b/>
            <sz val="9"/>
            <color indexed="81"/>
            <rFont val="Segoe UI"/>
            <family val="2"/>
          </rPr>
          <t>Nach Anlage 4, Anmerkung 2 TrinkwV maximal 200 Untersuchungen pro Jahr im WVG</t>
        </r>
        <r>
          <rPr>
            <sz val="9"/>
            <color indexed="81"/>
            <rFont val="Segoe UI"/>
            <family val="2"/>
          </rPr>
          <t xml:space="preserve">
</t>
        </r>
      </text>
    </comment>
    <comment ref="I38" authorId="0" shapeId="0">
      <text>
        <r>
          <rPr>
            <b/>
            <sz val="9"/>
            <color indexed="81"/>
            <rFont val="Segoe UI"/>
            <family val="2"/>
          </rPr>
          <t>bei rechnerischem Nachweis</t>
        </r>
      </text>
    </comment>
    <comment ref="I48" authorId="0" shapeId="0">
      <text>
        <r>
          <rPr>
            <b/>
            <sz val="9"/>
            <color indexed="81"/>
            <rFont val="Segoe UI"/>
            <family val="2"/>
          </rPr>
          <t>Wenn keine Abfüllung in Flaschen und Behältnisse erfolgt.</t>
        </r>
      </text>
    </comment>
    <comment ref="I49" authorId="0" shapeId="0">
      <text>
        <r>
          <rPr>
            <b/>
            <sz val="9"/>
            <color indexed="81"/>
            <rFont val="Segoe UI"/>
            <family val="2"/>
          </rPr>
          <t>Wenn keine Desinfektion mit Chlor und Hypochloriten erfolgt.</t>
        </r>
      </text>
    </comment>
    <comment ref="I51" authorId="0" shapeId="0">
      <text>
        <r>
          <rPr>
            <b/>
            <sz val="9"/>
            <color indexed="81"/>
            <rFont val="Segoe UI"/>
            <family val="2"/>
          </rPr>
          <t>bei rechnerischem Nachweis</t>
        </r>
      </text>
    </comment>
  </commentList>
</comments>
</file>

<file path=xl/comments28.xml><?xml version="1.0" encoding="utf-8"?>
<comments xmlns="http://schemas.openxmlformats.org/spreadsheetml/2006/main">
  <authors>
    <author>Arndt Markus</author>
  </authors>
  <commentList>
    <comment ref="B4" authorId="0" shapeId="0">
      <text>
        <r>
          <rPr>
            <sz val="9"/>
            <color indexed="81"/>
            <rFont val="Segoe UI"/>
            <family val="2"/>
          </rPr>
          <t>Dies ist die Anzahl der Proben, die für den</t>
        </r>
        <r>
          <rPr>
            <b/>
            <sz val="9"/>
            <color indexed="81"/>
            <rFont val="Segoe UI"/>
            <family val="2"/>
          </rPr>
          <t xml:space="preserve"> Probennahmeplan nach § 19 (2) TrinkwV</t>
        </r>
        <r>
          <rPr>
            <sz val="9"/>
            <color indexed="81"/>
            <rFont val="Segoe UI"/>
            <family val="2"/>
          </rPr>
          <t xml:space="preserve"> berücksichtigt werden kann/soll. Die Summenbildungsregeln sind in Spalte J dokumentiert.
</t>
        </r>
        <r>
          <rPr>
            <b/>
            <sz val="9"/>
            <color indexed="81"/>
            <rFont val="Segoe UI"/>
            <family val="2"/>
          </rPr>
          <t xml:space="preserve">Für ein WVG ohne RAP muss die Anzahl der Planproben mindestens gleich der Anzahl der Sollproben sein.
</t>
        </r>
        <r>
          <rPr>
            <sz val="9"/>
            <color indexed="81"/>
            <rFont val="Segoe UI"/>
            <family val="2"/>
          </rPr>
          <t>Die Farben der Zellen in dieser Spalte sind in der Legende unterhalb der Tabelle erläutert.</t>
        </r>
        <r>
          <rPr>
            <b/>
            <sz val="9"/>
            <color indexed="81"/>
            <rFont val="Segoe UI"/>
            <family val="2"/>
          </rPr>
          <t xml:space="preserve">
</t>
        </r>
      </text>
    </comment>
    <comment ref="C4" authorId="0" shapeId="0">
      <text>
        <r>
          <rPr>
            <sz val="9"/>
            <color indexed="81"/>
            <rFont val="Segoe UI"/>
            <family val="2"/>
          </rPr>
          <t xml:space="preserve">Dies ist die </t>
        </r>
        <r>
          <rPr>
            <b/>
            <sz val="9"/>
            <color indexed="81"/>
            <rFont val="Segoe UI"/>
            <family val="2"/>
          </rPr>
          <t>gesamte Anzahl an Proben</t>
        </r>
        <r>
          <rPr>
            <sz val="9"/>
            <color indexed="81"/>
            <rFont val="Segoe UI"/>
            <family val="2"/>
          </rPr>
          <t>, die für den Parameter über alle Messprogramme entsprechend der Terminpläne WVU und GA untersucht werden, ohne Berücksichtigung, ob die Messung gemäß Probennahmestelle, Probennahmeverfahren und Eintragung in der Spalte "Soll die Probe in den Probennahmeplan des GA nach § 19 Abs. 2 übernommen werden?" gezählt wird.</t>
        </r>
      </text>
    </comment>
    <comment ref="D4" authorId="0" shapeId="0">
      <text>
        <r>
          <rPr>
            <sz val="9"/>
            <color indexed="81"/>
            <rFont val="Segoe UI"/>
            <family val="2"/>
          </rPr>
          <t xml:space="preserve">Die aus der Wassermenge errechnete Anzahl der notwendigen Proben nach TrinkwV. Die übrigen allgemeinen Angaben werden parameterspezifisch bei der Berechnung berücksichtigt. 
</t>
        </r>
        <r>
          <rPr>
            <b/>
            <sz val="9"/>
            <color indexed="81"/>
            <rFont val="Segoe UI"/>
            <family val="2"/>
          </rPr>
          <t>Für ein WVG ohne RAP muss die Anzahl der Planproben mindestens gleich der Anzahl der Sollproben sein.</t>
        </r>
      </text>
    </comment>
    <comment ref="I6" authorId="0" shapeId="0">
      <text>
        <r>
          <rPr>
            <b/>
            <sz val="9"/>
            <color indexed="81"/>
            <rFont val="Segoe UI"/>
            <family val="2"/>
          </rPr>
          <t>bei rechnerischem Nachweis</t>
        </r>
      </text>
    </comment>
    <comment ref="I12" authorId="0" shapeId="0">
      <text>
        <r>
          <rPr>
            <b/>
            <sz val="9"/>
            <color indexed="81"/>
            <rFont val="Segoe UI"/>
            <family val="2"/>
          </rPr>
          <t>erfüllt, wenn pH am Wasserwerksausgang &gt; 7,7</t>
        </r>
      </text>
    </comment>
    <comment ref="I15" authorId="0" shapeId="0">
      <text>
        <r>
          <rPr>
            <b/>
            <sz val="9"/>
            <color indexed="81"/>
            <rFont val="Segoe UI"/>
            <family val="2"/>
          </rPr>
          <t>Wenn kein Oberflächenwasser-einfluss vorliegt.</t>
        </r>
      </text>
    </comment>
    <comment ref="I37" authorId="0" shapeId="0">
      <text>
        <r>
          <rPr>
            <b/>
            <sz val="9"/>
            <color indexed="81"/>
            <rFont val="Segoe UI"/>
            <family val="2"/>
          </rPr>
          <t>Nach Anlage 4, Anmerkung 2 TrinkwV maximal 200 Untersuchungen pro Jahr im WVG</t>
        </r>
        <r>
          <rPr>
            <sz val="9"/>
            <color indexed="81"/>
            <rFont val="Segoe UI"/>
            <family val="2"/>
          </rPr>
          <t xml:space="preserve">
</t>
        </r>
      </text>
    </comment>
    <comment ref="I38" authorId="0" shapeId="0">
      <text>
        <r>
          <rPr>
            <b/>
            <sz val="9"/>
            <color indexed="81"/>
            <rFont val="Segoe UI"/>
            <family val="2"/>
          </rPr>
          <t>bei rechnerischem Nachweis</t>
        </r>
      </text>
    </comment>
    <comment ref="I48" authorId="0" shapeId="0">
      <text>
        <r>
          <rPr>
            <b/>
            <sz val="9"/>
            <color indexed="81"/>
            <rFont val="Segoe UI"/>
            <family val="2"/>
          </rPr>
          <t>Wenn keine Abfüllung in Flaschen und Behältnisse erfolgt.</t>
        </r>
      </text>
    </comment>
    <comment ref="I49" authorId="0" shapeId="0">
      <text>
        <r>
          <rPr>
            <b/>
            <sz val="9"/>
            <color indexed="81"/>
            <rFont val="Segoe UI"/>
            <family val="2"/>
          </rPr>
          <t>Wenn keine Desinfektion mit Chlor und Hypochloriten erfolgt.</t>
        </r>
      </text>
    </comment>
    <comment ref="I51" authorId="0" shapeId="0">
      <text>
        <r>
          <rPr>
            <b/>
            <sz val="9"/>
            <color indexed="81"/>
            <rFont val="Segoe UI"/>
            <family val="2"/>
          </rPr>
          <t>bei rechnerischem Nachweis</t>
        </r>
      </text>
    </comment>
  </commentList>
</comments>
</file>

<file path=xl/comments29.xml><?xml version="1.0" encoding="utf-8"?>
<comments xmlns="http://schemas.openxmlformats.org/spreadsheetml/2006/main">
  <authors>
    <author>Arndt Markus</author>
  </authors>
  <commentList>
    <comment ref="B4" authorId="0" shapeId="0">
      <text>
        <r>
          <rPr>
            <sz val="9"/>
            <color indexed="81"/>
            <rFont val="Segoe UI"/>
            <family val="2"/>
          </rPr>
          <t>Dies ist die Anzahl der Proben, die für den</t>
        </r>
        <r>
          <rPr>
            <b/>
            <sz val="9"/>
            <color indexed="81"/>
            <rFont val="Segoe UI"/>
            <family val="2"/>
          </rPr>
          <t xml:space="preserve"> Probennahmeplan nach § 19 (2) TrinkwV</t>
        </r>
        <r>
          <rPr>
            <sz val="9"/>
            <color indexed="81"/>
            <rFont val="Segoe UI"/>
            <family val="2"/>
          </rPr>
          <t xml:space="preserve"> berücksichtigt werden kann/soll. Die Summenbildungsregeln sind in Spalte J dokumentiert.
</t>
        </r>
        <r>
          <rPr>
            <b/>
            <sz val="9"/>
            <color indexed="81"/>
            <rFont val="Segoe UI"/>
            <family val="2"/>
          </rPr>
          <t xml:space="preserve">Für ein WVG ohne RAP muss die Anzahl der Planproben mindestens gleich der Anzahl der Sollproben sein.
</t>
        </r>
        <r>
          <rPr>
            <sz val="9"/>
            <color indexed="81"/>
            <rFont val="Segoe UI"/>
            <family val="2"/>
          </rPr>
          <t>Die Farben der Zellen in dieser Spalte sind in der Legende unterhalb der Tabelle erläutert.</t>
        </r>
        <r>
          <rPr>
            <b/>
            <sz val="9"/>
            <color indexed="81"/>
            <rFont val="Segoe UI"/>
            <family val="2"/>
          </rPr>
          <t xml:space="preserve">
</t>
        </r>
      </text>
    </comment>
    <comment ref="C4" authorId="0" shapeId="0">
      <text>
        <r>
          <rPr>
            <sz val="9"/>
            <color indexed="81"/>
            <rFont val="Segoe UI"/>
            <family val="2"/>
          </rPr>
          <t xml:space="preserve">Dies ist die </t>
        </r>
        <r>
          <rPr>
            <b/>
            <sz val="9"/>
            <color indexed="81"/>
            <rFont val="Segoe UI"/>
            <family val="2"/>
          </rPr>
          <t>gesamte Anzahl an Proben</t>
        </r>
        <r>
          <rPr>
            <sz val="9"/>
            <color indexed="81"/>
            <rFont val="Segoe UI"/>
            <family val="2"/>
          </rPr>
          <t>, die für den Parameter über alle Messprogramme entsprechend der Terminpläne WVU und GA untersucht werden, ohne Berücksichtigung, ob die Messung gemäß Probennahmestelle, Probennahmeverfahren und Eintragung in der Spalte "Soll die Probe in den Probennahmeplan des GA nach § 19 Abs. 2 übernommen werden?" gezählt wird.</t>
        </r>
      </text>
    </comment>
    <comment ref="D4" authorId="0" shapeId="0">
      <text>
        <r>
          <rPr>
            <sz val="9"/>
            <color indexed="81"/>
            <rFont val="Segoe UI"/>
            <family val="2"/>
          </rPr>
          <t xml:space="preserve">Die aus der Wassermenge errechnete Anzahl der notwendigen Proben nach TrinkwV. Die übrigen allgemeinen Angaben werden parameterspezifisch bei der Berechnung berücksichtigt. 
</t>
        </r>
        <r>
          <rPr>
            <b/>
            <sz val="9"/>
            <color indexed="81"/>
            <rFont val="Segoe UI"/>
            <family val="2"/>
          </rPr>
          <t>Für ein WVG ohne RAP muss die Anzahl der Planproben mindestens gleich der Anzahl der Sollproben sein.</t>
        </r>
      </text>
    </comment>
    <comment ref="I6" authorId="0" shapeId="0">
      <text>
        <r>
          <rPr>
            <b/>
            <sz val="9"/>
            <color indexed="81"/>
            <rFont val="Segoe UI"/>
            <family val="2"/>
          </rPr>
          <t>bei rechnerischem Nachweis</t>
        </r>
      </text>
    </comment>
    <comment ref="I12" authorId="0" shapeId="0">
      <text>
        <r>
          <rPr>
            <b/>
            <sz val="9"/>
            <color indexed="81"/>
            <rFont val="Segoe UI"/>
            <family val="2"/>
          </rPr>
          <t>erfüllt, wenn pH am Wasserwerksausgang &gt; 7,7</t>
        </r>
      </text>
    </comment>
    <comment ref="I15" authorId="0" shapeId="0">
      <text>
        <r>
          <rPr>
            <b/>
            <sz val="9"/>
            <color indexed="81"/>
            <rFont val="Segoe UI"/>
            <family val="2"/>
          </rPr>
          <t>Wenn kein Oberflächenwasser-einfluss vorliegt.</t>
        </r>
      </text>
    </comment>
    <comment ref="I37" authorId="0" shapeId="0">
      <text>
        <r>
          <rPr>
            <b/>
            <sz val="9"/>
            <color indexed="81"/>
            <rFont val="Segoe UI"/>
            <family val="2"/>
          </rPr>
          <t>Nach Anlage 4, Anmerkung 2 TrinkwV maximal 200 Untersuchungen pro Jahr im WVG</t>
        </r>
        <r>
          <rPr>
            <sz val="9"/>
            <color indexed="81"/>
            <rFont val="Segoe UI"/>
            <family val="2"/>
          </rPr>
          <t xml:space="preserve">
</t>
        </r>
      </text>
    </comment>
    <comment ref="I38" authorId="0" shapeId="0">
      <text>
        <r>
          <rPr>
            <b/>
            <sz val="9"/>
            <color indexed="81"/>
            <rFont val="Segoe UI"/>
            <family val="2"/>
          </rPr>
          <t>bei rechnerischem Nachweis</t>
        </r>
      </text>
    </comment>
    <comment ref="I48" authorId="0" shapeId="0">
      <text>
        <r>
          <rPr>
            <b/>
            <sz val="9"/>
            <color indexed="81"/>
            <rFont val="Segoe UI"/>
            <family val="2"/>
          </rPr>
          <t>Wenn keine Abfüllung in Flaschen und Behältnisse erfolgt.</t>
        </r>
      </text>
    </comment>
    <comment ref="I49" authorId="0" shapeId="0">
      <text>
        <r>
          <rPr>
            <b/>
            <sz val="9"/>
            <color indexed="81"/>
            <rFont val="Segoe UI"/>
            <family val="2"/>
          </rPr>
          <t>Wenn keine Desinfektion mit Chlor und Hypochloriten erfolgt.</t>
        </r>
      </text>
    </comment>
    <comment ref="I51" authorId="0" shapeId="0">
      <text>
        <r>
          <rPr>
            <b/>
            <sz val="9"/>
            <color indexed="81"/>
            <rFont val="Segoe UI"/>
            <family val="2"/>
          </rPr>
          <t>bei rechnerischem Nachweis</t>
        </r>
      </text>
    </comment>
  </commentList>
</comments>
</file>

<file path=xl/comments3.xml><?xml version="1.0" encoding="utf-8"?>
<comments xmlns="http://schemas.openxmlformats.org/spreadsheetml/2006/main">
  <authors>
    <author>Arndt Markus</author>
  </authors>
  <commentList>
    <comment ref="B4" authorId="0" shapeId="0">
      <text>
        <r>
          <rPr>
            <sz val="9"/>
            <color indexed="81"/>
            <rFont val="Segoe UI"/>
            <family val="2"/>
          </rPr>
          <t>Dies ist die Anzahl der Proben, die für den</t>
        </r>
        <r>
          <rPr>
            <b/>
            <sz val="9"/>
            <color indexed="81"/>
            <rFont val="Segoe UI"/>
            <family val="2"/>
          </rPr>
          <t xml:space="preserve"> Probennahmeplan nach § 19 (2) TrinkwV</t>
        </r>
        <r>
          <rPr>
            <sz val="9"/>
            <color indexed="81"/>
            <rFont val="Segoe UI"/>
            <family val="2"/>
          </rPr>
          <t xml:space="preserve"> berücksichtigt werden kann/soll. Die Summenbildungsregeln sind in Spalte J dokumentiert.
</t>
        </r>
        <r>
          <rPr>
            <b/>
            <sz val="9"/>
            <color indexed="81"/>
            <rFont val="Segoe UI"/>
            <family val="2"/>
          </rPr>
          <t xml:space="preserve">Für ein WVG ohne RAP muss die Anzahl der Planproben mindestens gleich der Anzahl der Sollproben sein.
</t>
        </r>
        <r>
          <rPr>
            <sz val="9"/>
            <color indexed="81"/>
            <rFont val="Segoe UI"/>
            <family val="2"/>
          </rPr>
          <t>Die Farben der Zellen in dieser Spalte sind in der Legende unterhalb der Tabelle erläutert.</t>
        </r>
        <r>
          <rPr>
            <b/>
            <sz val="9"/>
            <color indexed="81"/>
            <rFont val="Segoe UI"/>
            <family val="2"/>
          </rPr>
          <t xml:space="preserve">
</t>
        </r>
      </text>
    </comment>
    <comment ref="C4" authorId="0" shapeId="0">
      <text>
        <r>
          <rPr>
            <sz val="9"/>
            <color indexed="81"/>
            <rFont val="Segoe UI"/>
            <family val="2"/>
          </rPr>
          <t xml:space="preserve">Dies ist die </t>
        </r>
        <r>
          <rPr>
            <b/>
            <sz val="9"/>
            <color indexed="81"/>
            <rFont val="Segoe UI"/>
            <family val="2"/>
          </rPr>
          <t>gesamte Anzahl an Proben</t>
        </r>
        <r>
          <rPr>
            <sz val="9"/>
            <color indexed="81"/>
            <rFont val="Segoe UI"/>
            <family val="2"/>
          </rPr>
          <t>, die für den Parameter über alle Messprogramme entsprechend der Terminpläne WVU und GA untersucht werden, ohne Berücksichtigung, ob die Messung gemäß Probennahmestelle, Probennahmeverfahren und Eintragung in der Spalte "Soll die Probe in den Probennahmeplan des GA nach § 19 Abs. 2 übernommen werden?" gezählt wird.</t>
        </r>
      </text>
    </comment>
    <comment ref="D4" authorId="0" shapeId="0">
      <text>
        <r>
          <rPr>
            <sz val="9"/>
            <color indexed="81"/>
            <rFont val="Segoe UI"/>
            <family val="2"/>
          </rPr>
          <t xml:space="preserve">Die aus der Wassermenge errechnete Anzahl der notwendigen Proben nach TrinkwV. Die übrigen allgemeinen Angaben werden parameterspezifisch bei der Berechnung berücksichtigt. 
</t>
        </r>
        <r>
          <rPr>
            <b/>
            <sz val="9"/>
            <color indexed="81"/>
            <rFont val="Segoe UI"/>
            <family val="2"/>
          </rPr>
          <t>Für ein WVG ohne RAP muss die Anzahl der Planproben mindestens gleich der Anzahl der Sollproben sein.</t>
        </r>
      </text>
    </comment>
    <comment ref="I6" authorId="0" shapeId="0">
      <text>
        <r>
          <rPr>
            <b/>
            <sz val="9"/>
            <color indexed="81"/>
            <rFont val="Segoe UI"/>
            <family val="2"/>
          </rPr>
          <t>bei rechnerischem Nachweis</t>
        </r>
      </text>
    </comment>
    <comment ref="I12" authorId="0" shapeId="0">
      <text>
        <r>
          <rPr>
            <b/>
            <sz val="9"/>
            <color indexed="81"/>
            <rFont val="Segoe UI"/>
            <family val="2"/>
          </rPr>
          <t>erfüllt, wenn pH am Wasserwerksausgang &gt; 7,7</t>
        </r>
      </text>
    </comment>
    <comment ref="I15" authorId="0" shapeId="0">
      <text>
        <r>
          <rPr>
            <b/>
            <sz val="9"/>
            <color indexed="81"/>
            <rFont val="Segoe UI"/>
            <family val="2"/>
          </rPr>
          <t>Wenn kein Oberflächenwasser-einfluss vorliegt.</t>
        </r>
      </text>
    </comment>
    <comment ref="I37" authorId="0" shapeId="0">
      <text>
        <r>
          <rPr>
            <b/>
            <sz val="9"/>
            <color indexed="81"/>
            <rFont val="Segoe UI"/>
            <family val="2"/>
          </rPr>
          <t>Nach Anlage 4, Anmerkung 2 TrinkwV maximal 200 Untersuchungen pro Jahr im WVG</t>
        </r>
        <r>
          <rPr>
            <sz val="9"/>
            <color indexed="81"/>
            <rFont val="Segoe UI"/>
            <family val="2"/>
          </rPr>
          <t xml:space="preserve">
</t>
        </r>
      </text>
    </comment>
    <comment ref="I38" authorId="0" shapeId="0">
      <text>
        <r>
          <rPr>
            <b/>
            <sz val="9"/>
            <color indexed="81"/>
            <rFont val="Segoe UI"/>
            <family val="2"/>
          </rPr>
          <t>bei rechnerischem Nachweis</t>
        </r>
      </text>
    </comment>
    <comment ref="I48" authorId="0" shapeId="0">
      <text>
        <r>
          <rPr>
            <b/>
            <sz val="9"/>
            <color indexed="81"/>
            <rFont val="Segoe UI"/>
            <family val="2"/>
          </rPr>
          <t>Wenn keine Abfüllung in Flaschen und Behältnisse erfolgt.</t>
        </r>
      </text>
    </comment>
    <comment ref="I49" authorId="0" shapeId="0">
      <text>
        <r>
          <rPr>
            <b/>
            <sz val="9"/>
            <color indexed="81"/>
            <rFont val="Segoe UI"/>
            <family val="2"/>
          </rPr>
          <t>Wenn keine Desinfektion mit Chlor und Hypochloriten erfolgt.</t>
        </r>
      </text>
    </comment>
    <comment ref="I51" authorId="0" shapeId="0">
      <text>
        <r>
          <rPr>
            <b/>
            <sz val="9"/>
            <color indexed="81"/>
            <rFont val="Segoe UI"/>
            <family val="2"/>
          </rPr>
          <t>bei rechnerischem Nachweis</t>
        </r>
      </text>
    </comment>
  </commentList>
</comments>
</file>

<file path=xl/comments30.xml><?xml version="1.0" encoding="utf-8"?>
<comments xmlns="http://schemas.openxmlformats.org/spreadsheetml/2006/main">
  <authors>
    <author>Arndt Markus</author>
  </authors>
  <commentList>
    <comment ref="B4" authorId="0" shapeId="0">
      <text>
        <r>
          <rPr>
            <sz val="9"/>
            <color indexed="81"/>
            <rFont val="Segoe UI"/>
            <family val="2"/>
          </rPr>
          <t>Dies ist die Anzahl der Proben, die für den</t>
        </r>
        <r>
          <rPr>
            <b/>
            <sz val="9"/>
            <color indexed="81"/>
            <rFont val="Segoe UI"/>
            <family val="2"/>
          </rPr>
          <t xml:space="preserve"> Probennahmeplan nach § 19 (2) TrinkwV</t>
        </r>
        <r>
          <rPr>
            <sz val="9"/>
            <color indexed="81"/>
            <rFont val="Segoe UI"/>
            <family val="2"/>
          </rPr>
          <t xml:space="preserve"> berücksichtigt werden kann/soll. Die Summenbildungsregeln sind in Spalte J dokumentiert.
</t>
        </r>
        <r>
          <rPr>
            <b/>
            <sz val="9"/>
            <color indexed="81"/>
            <rFont val="Segoe UI"/>
            <family val="2"/>
          </rPr>
          <t xml:space="preserve">Für ein WVG ohne RAP muss die Anzahl der Planproben mindestens gleich der Anzahl der Sollproben sein.
</t>
        </r>
        <r>
          <rPr>
            <sz val="9"/>
            <color indexed="81"/>
            <rFont val="Segoe UI"/>
            <family val="2"/>
          </rPr>
          <t>Die Farben der Zellen in dieser Spalte sind in der Legende unterhalb der Tabelle erläutert.</t>
        </r>
        <r>
          <rPr>
            <b/>
            <sz val="9"/>
            <color indexed="81"/>
            <rFont val="Segoe UI"/>
            <family val="2"/>
          </rPr>
          <t xml:space="preserve">
</t>
        </r>
      </text>
    </comment>
    <comment ref="C4" authorId="0" shapeId="0">
      <text>
        <r>
          <rPr>
            <sz val="9"/>
            <color indexed="81"/>
            <rFont val="Segoe UI"/>
            <family val="2"/>
          </rPr>
          <t xml:space="preserve">Dies ist die </t>
        </r>
        <r>
          <rPr>
            <b/>
            <sz val="9"/>
            <color indexed="81"/>
            <rFont val="Segoe UI"/>
            <family val="2"/>
          </rPr>
          <t>gesamte Anzahl an Proben</t>
        </r>
        <r>
          <rPr>
            <sz val="9"/>
            <color indexed="81"/>
            <rFont val="Segoe UI"/>
            <family val="2"/>
          </rPr>
          <t>, die für den Parameter über alle Messprogramme entsprechend der Terminpläne WVU und GA untersucht werden, ohne Berücksichtigung, ob die Messung gemäß Probennahmestelle, Probennahmeverfahren und Eintragung in der Spalte "Soll die Probe in den Probennahmeplan des GA nach § 19 Abs. 2 übernommen werden?" gezählt wird.</t>
        </r>
      </text>
    </comment>
    <comment ref="D4" authorId="0" shapeId="0">
      <text>
        <r>
          <rPr>
            <sz val="9"/>
            <color indexed="81"/>
            <rFont val="Segoe UI"/>
            <family val="2"/>
          </rPr>
          <t xml:space="preserve">Die aus der Wassermenge errechnete Anzahl der notwendigen Proben nach TrinkwV. Die übrigen allgemeinen Angaben werden parameterspezifisch bei der Berechnung berücksichtigt. 
</t>
        </r>
        <r>
          <rPr>
            <b/>
            <sz val="9"/>
            <color indexed="81"/>
            <rFont val="Segoe UI"/>
            <family val="2"/>
          </rPr>
          <t>Für ein WVG ohne RAP muss die Anzahl der Planproben mindestens gleich der Anzahl der Sollproben sein.</t>
        </r>
      </text>
    </comment>
    <comment ref="I6" authorId="0" shapeId="0">
      <text>
        <r>
          <rPr>
            <b/>
            <sz val="9"/>
            <color indexed="81"/>
            <rFont val="Segoe UI"/>
            <family val="2"/>
          </rPr>
          <t>bei rechnerischem Nachweis</t>
        </r>
      </text>
    </comment>
    <comment ref="I12" authorId="0" shapeId="0">
      <text>
        <r>
          <rPr>
            <b/>
            <sz val="9"/>
            <color indexed="81"/>
            <rFont val="Segoe UI"/>
            <family val="2"/>
          </rPr>
          <t>erfüllt, wenn pH am Wasserwerksausgang &gt; 7,7</t>
        </r>
      </text>
    </comment>
    <comment ref="I15" authorId="0" shapeId="0">
      <text>
        <r>
          <rPr>
            <b/>
            <sz val="9"/>
            <color indexed="81"/>
            <rFont val="Segoe UI"/>
            <family val="2"/>
          </rPr>
          <t>Wenn kein Oberflächenwasser-einfluss vorliegt.</t>
        </r>
      </text>
    </comment>
    <comment ref="I37" authorId="0" shapeId="0">
      <text>
        <r>
          <rPr>
            <b/>
            <sz val="9"/>
            <color indexed="81"/>
            <rFont val="Segoe UI"/>
            <family val="2"/>
          </rPr>
          <t>Nach Anlage 4, Anmerkung 2 TrinkwV maximal 200 Untersuchungen pro Jahr im WVG</t>
        </r>
        <r>
          <rPr>
            <sz val="9"/>
            <color indexed="81"/>
            <rFont val="Segoe UI"/>
            <family val="2"/>
          </rPr>
          <t xml:space="preserve">
</t>
        </r>
      </text>
    </comment>
    <comment ref="I38" authorId="0" shapeId="0">
      <text>
        <r>
          <rPr>
            <b/>
            <sz val="9"/>
            <color indexed="81"/>
            <rFont val="Segoe UI"/>
            <family val="2"/>
          </rPr>
          <t>bei rechnerischem Nachweis</t>
        </r>
      </text>
    </comment>
    <comment ref="I48" authorId="0" shapeId="0">
      <text>
        <r>
          <rPr>
            <b/>
            <sz val="9"/>
            <color indexed="81"/>
            <rFont val="Segoe UI"/>
            <family val="2"/>
          </rPr>
          <t>Wenn keine Abfüllung in Flaschen und Behältnisse erfolgt.</t>
        </r>
      </text>
    </comment>
    <comment ref="I49" authorId="0" shapeId="0">
      <text>
        <r>
          <rPr>
            <b/>
            <sz val="9"/>
            <color indexed="81"/>
            <rFont val="Segoe UI"/>
            <family val="2"/>
          </rPr>
          <t>Wenn keine Desinfektion mit Chlor und Hypochloriten erfolgt.</t>
        </r>
      </text>
    </comment>
    <comment ref="I51" authorId="0" shapeId="0">
      <text>
        <r>
          <rPr>
            <b/>
            <sz val="9"/>
            <color indexed="81"/>
            <rFont val="Segoe UI"/>
            <family val="2"/>
          </rPr>
          <t>bei rechnerischem Nachweis</t>
        </r>
      </text>
    </comment>
  </commentList>
</comments>
</file>

<file path=xl/comments31.xml><?xml version="1.0" encoding="utf-8"?>
<comments xmlns="http://schemas.openxmlformats.org/spreadsheetml/2006/main">
  <authors>
    <author>Arndt Markus</author>
  </authors>
  <commentList>
    <comment ref="B4" authorId="0" shapeId="0">
      <text>
        <r>
          <rPr>
            <sz val="9"/>
            <color indexed="81"/>
            <rFont val="Segoe UI"/>
            <family val="2"/>
          </rPr>
          <t>Dies ist die Anzahl der Proben, die für den</t>
        </r>
        <r>
          <rPr>
            <b/>
            <sz val="9"/>
            <color indexed="81"/>
            <rFont val="Segoe UI"/>
            <family val="2"/>
          </rPr>
          <t xml:space="preserve"> Probennahmeplan nach § 19 (2) TrinkwV</t>
        </r>
        <r>
          <rPr>
            <sz val="9"/>
            <color indexed="81"/>
            <rFont val="Segoe UI"/>
            <family val="2"/>
          </rPr>
          <t xml:space="preserve"> berücksichtigt werden kann/soll. Die Summenbildungsregeln sind in Spalte J dokumentiert.
</t>
        </r>
        <r>
          <rPr>
            <b/>
            <sz val="9"/>
            <color indexed="81"/>
            <rFont val="Segoe UI"/>
            <family val="2"/>
          </rPr>
          <t xml:space="preserve">Für ein WVG ohne RAP muss die Anzahl der Planproben mindestens gleich der Anzahl der Sollproben sein.
</t>
        </r>
        <r>
          <rPr>
            <sz val="9"/>
            <color indexed="81"/>
            <rFont val="Segoe UI"/>
            <family val="2"/>
          </rPr>
          <t>Die Farben der Zellen in dieser Spalte sind in der Legende unterhalb der Tabelle erläutert.</t>
        </r>
        <r>
          <rPr>
            <b/>
            <sz val="9"/>
            <color indexed="81"/>
            <rFont val="Segoe UI"/>
            <family val="2"/>
          </rPr>
          <t xml:space="preserve">
</t>
        </r>
      </text>
    </comment>
    <comment ref="C4" authorId="0" shapeId="0">
      <text>
        <r>
          <rPr>
            <sz val="9"/>
            <color indexed="81"/>
            <rFont val="Segoe UI"/>
            <family val="2"/>
          </rPr>
          <t xml:space="preserve">Dies ist die </t>
        </r>
        <r>
          <rPr>
            <b/>
            <sz val="9"/>
            <color indexed="81"/>
            <rFont val="Segoe UI"/>
            <family val="2"/>
          </rPr>
          <t>gesamte Anzahl an Proben</t>
        </r>
        <r>
          <rPr>
            <sz val="9"/>
            <color indexed="81"/>
            <rFont val="Segoe UI"/>
            <family val="2"/>
          </rPr>
          <t>, die für den Parameter über alle Messprogramme entsprechend der Terminpläne WVU und GA untersucht werden, ohne Berücksichtigung, ob die Messung gemäß Probennahmestelle, Probennahmeverfahren und Eintragung in der Spalte "Soll die Probe in den Probennahmeplan des GA nach § 19 Abs. 2 übernommen werden?" gezählt wird.</t>
        </r>
      </text>
    </comment>
    <comment ref="D4" authorId="0" shapeId="0">
      <text>
        <r>
          <rPr>
            <sz val="9"/>
            <color indexed="81"/>
            <rFont val="Segoe UI"/>
            <family val="2"/>
          </rPr>
          <t xml:space="preserve">Die aus der Wassermenge errechnete Anzahl der notwendigen Proben nach TrinkwV. Die übrigen allgemeinen Angaben werden parameterspezifisch bei der Berechnung berücksichtigt. 
</t>
        </r>
        <r>
          <rPr>
            <b/>
            <sz val="9"/>
            <color indexed="81"/>
            <rFont val="Segoe UI"/>
            <family val="2"/>
          </rPr>
          <t>Für ein WVG ohne RAP muss die Anzahl der Planproben mindestens gleich der Anzahl der Sollproben sein.</t>
        </r>
      </text>
    </comment>
    <comment ref="I6" authorId="0" shapeId="0">
      <text>
        <r>
          <rPr>
            <b/>
            <sz val="9"/>
            <color indexed="81"/>
            <rFont val="Segoe UI"/>
            <family val="2"/>
          </rPr>
          <t>bei rechnerischem Nachweis</t>
        </r>
      </text>
    </comment>
    <comment ref="I12" authorId="0" shapeId="0">
      <text>
        <r>
          <rPr>
            <b/>
            <sz val="9"/>
            <color indexed="81"/>
            <rFont val="Segoe UI"/>
            <family val="2"/>
          </rPr>
          <t>erfüllt, wenn pH am Wasserwerksausgang &gt; 7,7</t>
        </r>
      </text>
    </comment>
    <comment ref="I15" authorId="0" shapeId="0">
      <text>
        <r>
          <rPr>
            <b/>
            <sz val="9"/>
            <color indexed="81"/>
            <rFont val="Segoe UI"/>
            <family val="2"/>
          </rPr>
          <t>Wenn kein Oberflächenwasser-einfluss vorliegt.</t>
        </r>
      </text>
    </comment>
    <comment ref="I37" authorId="0" shapeId="0">
      <text>
        <r>
          <rPr>
            <b/>
            <sz val="9"/>
            <color indexed="81"/>
            <rFont val="Segoe UI"/>
            <family val="2"/>
          </rPr>
          <t>Nach Anlage 4, Anmerkung 2 TrinkwV maximal 200 Untersuchungen pro Jahr im WVG</t>
        </r>
        <r>
          <rPr>
            <sz val="9"/>
            <color indexed="81"/>
            <rFont val="Segoe UI"/>
            <family val="2"/>
          </rPr>
          <t xml:space="preserve">
</t>
        </r>
      </text>
    </comment>
    <comment ref="I38" authorId="0" shapeId="0">
      <text>
        <r>
          <rPr>
            <b/>
            <sz val="9"/>
            <color indexed="81"/>
            <rFont val="Segoe UI"/>
            <family val="2"/>
          </rPr>
          <t>bei rechnerischem Nachweis</t>
        </r>
      </text>
    </comment>
    <comment ref="I48" authorId="0" shapeId="0">
      <text>
        <r>
          <rPr>
            <b/>
            <sz val="9"/>
            <color indexed="81"/>
            <rFont val="Segoe UI"/>
            <family val="2"/>
          </rPr>
          <t>Wenn keine Abfüllung in Flaschen und Behältnisse erfolgt.</t>
        </r>
      </text>
    </comment>
    <comment ref="I49" authorId="0" shapeId="0">
      <text>
        <r>
          <rPr>
            <b/>
            <sz val="9"/>
            <color indexed="81"/>
            <rFont val="Segoe UI"/>
            <family val="2"/>
          </rPr>
          <t>Wenn keine Desinfektion mit Chlor und Hypochloriten erfolgt.</t>
        </r>
      </text>
    </comment>
    <comment ref="I51" authorId="0" shapeId="0">
      <text>
        <r>
          <rPr>
            <b/>
            <sz val="9"/>
            <color indexed="81"/>
            <rFont val="Segoe UI"/>
            <family val="2"/>
          </rPr>
          <t>bei rechnerischem Nachweis</t>
        </r>
      </text>
    </comment>
  </commentList>
</comments>
</file>

<file path=xl/comments32.xml><?xml version="1.0" encoding="utf-8"?>
<comments xmlns="http://schemas.openxmlformats.org/spreadsheetml/2006/main">
  <authors>
    <author>Arndt Markus</author>
  </authors>
  <commentList>
    <comment ref="B4" authorId="0" shapeId="0">
      <text>
        <r>
          <rPr>
            <sz val="9"/>
            <color indexed="81"/>
            <rFont val="Segoe UI"/>
            <family val="2"/>
          </rPr>
          <t>Dies ist die Anzahl der Proben, die für den</t>
        </r>
        <r>
          <rPr>
            <b/>
            <sz val="9"/>
            <color indexed="81"/>
            <rFont val="Segoe UI"/>
            <family val="2"/>
          </rPr>
          <t xml:space="preserve"> Probennahmeplan nach § 19 (2) TrinkwV</t>
        </r>
        <r>
          <rPr>
            <sz val="9"/>
            <color indexed="81"/>
            <rFont val="Segoe UI"/>
            <family val="2"/>
          </rPr>
          <t xml:space="preserve"> berücksichtigt werden kann/soll. Die Summenbildungsregeln sind in Spalte J dokumentiert.
</t>
        </r>
        <r>
          <rPr>
            <b/>
            <sz val="9"/>
            <color indexed="81"/>
            <rFont val="Segoe UI"/>
            <family val="2"/>
          </rPr>
          <t xml:space="preserve">Für ein WVG ohne RAP muss die Anzahl der Planproben mindestens gleich der Anzahl der Sollproben sein.
</t>
        </r>
        <r>
          <rPr>
            <sz val="9"/>
            <color indexed="81"/>
            <rFont val="Segoe UI"/>
            <family val="2"/>
          </rPr>
          <t>Die Farben der Zellen in dieser Spalte sind in der Legende unterhalb der Tabelle erläutert.</t>
        </r>
        <r>
          <rPr>
            <b/>
            <sz val="9"/>
            <color indexed="81"/>
            <rFont val="Segoe UI"/>
            <family val="2"/>
          </rPr>
          <t xml:space="preserve">
</t>
        </r>
      </text>
    </comment>
    <comment ref="C4" authorId="0" shapeId="0">
      <text>
        <r>
          <rPr>
            <sz val="9"/>
            <color indexed="81"/>
            <rFont val="Segoe UI"/>
            <family val="2"/>
          </rPr>
          <t xml:space="preserve">Dies ist die </t>
        </r>
        <r>
          <rPr>
            <b/>
            <sz val="9"/>
            <color indexed="81"/>
            <rFont val="Segoe UI"/>
            <family val="2"/>
          </rPr>
          <t>gesamte Anzahl an Proben</t>
        </r>
        <r>
          <rPr>
            <sz val="9"/>
            <color indexed="81"/>
            <rFont val="Segoe UI"/>
            <family val="2"/>
          </rPr>
          <t>, die für den Parameter über alle Messprogramme entsprechend der Terminpläne WVU und GA untersucht werden, ohne Berücksichtigung, ob die Messung gemäß Probennahmestelle, Probennahmeverfahren und Eintragung in der Spalte "Soll die Probe in den Probennahmeplan des GA nach § 19 Abs. 2 übernommen werden?" gezählt wird.</t>
        </r>
      </text>
    </comment>
    <comment ref="D4" authorId="0" shapeId="0">
      <text>
        <r>
          <rPr>
            <sz val="9"/>
            <color indexed="81"/>
            <rFont val="Segoe UI"/>
            <family val="2"/>
          </rPr>
          <t xml:space="preserve">Die aus der Wassermenge errechnete Anzahl der notwendigen Proben nach TrinkwV. Die übrigen allgemeinen Angaben werden parameterspezifisch bei der Berechnung berücksichtigt. 
</t>
        </r>
        <r>
          <rPr>
            <b/>
            <sz val="9"/>
            <color indexed="81"/>
            <rFont val="Segoe UI"/>
            <family val="2"/>
          </rPr>
          <t>Für ein WVG ohne RAP muss die Anzahl der Planproben mindestens gleich der Anzahl der Sollproben sein.</t>
        </r>
      </text>
    </comment>
    <comment ref="I6" authorId="0" shapeId="0">
      <text>
        <r>
          <rPr>
            <b/>
            <sz val="9"/>
            <color indexed="81"/>
            <rFont val="Segoe UI"/>
            <family val="2"/>
          </rPr>
          <t>bei rechnerischem Nachweis</t>
        </r>
      </text>
    </comment>
    <comment ref="I12" authorId="0" shapeId="0">
      <text>
        <r>
          <rPr>
            <b/>
            <sz val="9"/>
            <color indexed="81"/>
            <rFont val="Segoe UI"/>
            <family val="2"/>
          </rPr>
          <t>erfüllt, wenn pH am Wasserwerksausgang &gt; 7,7</t>
        </r>
      </text>
    </comment>
    <comment ref="I15" authorId="0" shapeId="0">
      <text>
        <r>
          <rPr>
            <b/>
            <sz val="9"/>
            <color indexed="81"/>
            <rFont val="Segoe UI"/>
            <family val="2"/>
          </rPr>
          <t>Wenn kein Oberflächenwasser-einfluss vorliegt.</t>
        </r>
      </text>
    </comment>
    <comment ref="I37" authorId="0" shapeId="0">
      <text>
        <r>
          <rPr>
            <b/>
            <sz val="9"/>
            <color indexed="81"/>
            <rFont val="Segoe UI"/>
            <family val="2"/>
          </rPr>
          <t>Nach Anlage 4, Anmerkung 2 TrinkwV maximal 200 Untersuchungen pro Jahr im WVG</t>
        </r>
        <r>
          <rPr>
            <sz val="9"/>
            <color indexed="81"/>
            <rFont val="Segoe UI"/>
            <family val="2"/>
          </rPr>
          <t xml:space="preserve">
</t>
        </r>
      </text>
    </comment>
    <comment ref="I38" authorId="0" shapeId="0">
      <text>
        <r>
          <rPr>
            <b/>
            <sz val="9"/>
            <color indexed="81"/>
            <rFont val="Segoe UI"/>
            <family val="2"/>
          </rPr>
          <t>bei rechnerischem Nachweis</t>
        </r>
      </text>
    </comment>
    <comment ref="I48" authorId="0" shapeId="0">
      <text>
        <r>
          <rPr>
            <b/>
            <sz val="9"/>
            <color indexed="81"/>
            <rFont val="Segoe UI"/>
            <family val="2"/>
          </rPr>
          <t>Wenn keine Abfüllung in Flaschen und Behältnisse erfolgt.</t>
        </r>
      </text>
    </comment>
    <comment ref="I49" authorId="0" shapeId="0">
      <text>
        <r>
          <rPr>
            <b/>
            <sz val="9"/>
            <color indexed="81"/>
            <rFont val="Segoe UI"/>
            <family val="2"/>
          </rPr>
          <t>Wenn keine Desinfektion mit Chlor und Hypochloriten erfolgt.</t>
        </r>
      </text>
    </comment>
    <comment ref="I51" authorId="0" shapeId="0">
      <text>
        <r>
          <rPr>
            <b/>
            <sz val="9"/>
            <color indexed="81"/>
            <rFont val="Segoe UI"/>
            <family val="2"/>
          </rPr>
          <t>bei rechnerischem Nachweis</t>
        </r>
      </text>
    </comment>
  </commentList>
</comments>
</file>

<file path=xl/comments4.xml><?xml version="1.0" encoding="utf-8"?>
<comments xmlns="http://schemas.openxmlformats.org/spreadsheetml/2006/main">
  <authors>
    <author>Arndt Markus</author>
  </authors>
  <commentList>
    <comment ref="B4" authorId="0" shapeId="0">
      <text>
        <r>
          <rPr>
            <sz val="9"/>
            <color indexed="81"/>
            <rFont val="Segoe UI"/>
            <family val="2"/>
          </rPr>
          <t>Dies ist die Anzahl der Proben, die für den</t>
        </r>
        <r>
          <rPr>
            <b/>
            <sz val="9"/>
            <color indexed="81"/>
            <rFont val="Segoe UI"/>
            <family val="2"/>
          </rPr>
          <t xml:space="preserve"> Probennahmeplan nach § 19 (2) TrinkwV</t>
        </r>
        <r>
          <rPr>
            <sz val="9"/>
            <color indexed="81"/>
            <rFont val="Segoe UI"/>
            <family val="2"/>
          </rPr>
          <t xml:space="preserve"> berücksichtigt werden kann/soll. Die Summenbildungsregeln sind in Spalte J dokumentiert.
</t>
        </r>
        <r>
          <rPr>
            <b/>
            <sz val="9"/>
            <color indexed="81"/>
            <rFont val="Segoe UI"/>
            <family val="2"/>
          </rPr>
          <t xml:space="preserve">Für ein WVG ohne RAP muss die Anzahl der Planproben mindestens gleich der Anzahl der Sollproben sein.
</t>
        </r>
        <r>
          <rPr>
            <sz val="9"/>
            <color indexed="81"/>
            <rFont val="Segoe UI"/>
            <family val="2"/>
          </rPr>
          <t>Die Farben der Zellen in dieser Spalte sind in der Legende unterhalb der Tabelle erläutert.</t>
        </r>
        <r>
          <rPr>
            <b/>
            <sz val="9"/>
            <color indexed="81"/>
            <rFont val="Segoe UI"/>
            <family val="2"/>
          </rPr>
          <t xml:space="preserve">
</t>
        </r>
      </text>
    </comment>
    <comment ref="C4" authorId="0" shapeId="0">
      <text>
        <r>
          <rPr>
            <sz val="9"/>
            <color indexed="81"/>
            <rFont val="Segoe UI"/>
            <family val="2"/>
          </rPr>
          <t xml:space="preserve">Dies ist die </t>
        </r>
        <r>
          <rPr>
            <b/>
            <sz val="9"/>
            <color indexed="81"/>
            <rFont val="Segoe UI"/>
            <family val="2"/>
          </rPr>
          <t>gesamte Anzahl an Proben</t>
        </r>
        <r>
          <rPr>
            <sz val="9"/>
            <color indexed="81"/>
            <rFont val="Segoe UI"/>
            <family val="2"/>
          </rPr>
          <t>, die für den Parameter über alle Messprogramme entsprechend der Terminpläne WVU und GA untersucht werden, ohne Berücksichtigung, ob die Messung gemäß Probennahmestelle, Probennahmeverfahren und Eintragung in der Spalte "Soll die Probe in den Probennahmeplan des GA nach § 19 Abs. 2 übernommen werden?" gezählt wird.</t>
        </r>
      </text>
    </comment>
    <comment ref="D4" authorId="0" shapeId="0">
      <text>
        <r>
          <rPr>
            <sz val="9"/>
            <color indexed="81"/>
            <rFont val="Segoe UI"/>
            <family val="2"/>
          </rPr>
          <t xml:space="preserve">Die aus der Wassermenge errechnete Anzahl der notwendigen Proben nach TrinkwV. Die übrigen allgemeinen Angaben werden parameterspezifisch bei der Berechnung berücksichtigt. 
</t>
        </r>
        <r>
          <rPr>
            <b/>
            <sz val="9"/>
            <color indexed="81"/>
            <rFont val="Segoe UI"/>
            <family val="2"/>
          </rPr>
          <t>Für ein WVG ohne RAP muss die Anzahl der Planproben mindestens gleich der Anzahl der Sollproben sein.</t>
        </r>
      </text>
    </comment>
    <comment ref="I6" authorId="0" shapeId="0">
      <text>
        <r>
          <rPr>
            <b/>
            <sz val="9"/>
            <color indexed="81"/>
            <rFont val="Segoe UI"/>
            <family val="2"/>
          </rPr>
          <t>bei rechnerischem Nachweis</t>
        </r>
      </text>
    </comment>
    <comment ref="I12" authorId="0" shapeId="0">
      <text>
        <r>
          <rPr>
            <b/>
            <sz val="9"/>
            <color indexed="81"/>
            <rFont val="Segoe UI"/>
            <family val="2"/>
          </rPr>
          <t>erfüllt, wenn pH am Wasserwerksausgang &gt; 7,7</t>
        </r>
      </text>
    </comment>
    <comment ref="I15" authorId="0" shapeId="0">
      <text>
        <r>
          <rPr>
            <b/>
            <sz val="9"/>
            <color indexed="81"/>
            <rFont val="Segoe UI"/>
            <family val="2"/>
          </rPr>
          <t>Wenn kein Oberflächenwasser-einfluss vorliegt.</t>
        </r>
      </text>
    </comment>
    <comment ref="I37" authorId="0" shapeId="0">
      <text>
        <r>
          <rPr>
            <b/>
            <sz val="9"/>
            <color indexed="81"/>
            <rFont val="Segoe UI"/>
            <family val="2"/>
          </rPr>
          <t>Nach Anlage 4, Anmerkung 2 TrinkwV maximal 200 Untersuchungen pro Jahr im WVG</t>
        </r>
        <r>
          <rPr>
            <sz val="9"/>
            <color indexed="81"/>
            <rFont val="Segoe UI"/>
            <family val="2"/>
          </rPr>
          <t xml:space="preserve">
</t>
        </r>
      </text>
    </comment>
    <comment ref="I38" authorId="0" shapeId="0">
      <text>
        <r>
          <rPr>
            <b/>
            <sz val="9"/>
            <color indexed="81"/>
            <rFont val="Segoe UI"/>
            <family val="2"/>
          </rPr>
          <t>bei rechnerischem Nachweis</t>
        </r>
      </text>
    </comment>
    <comment ref="I48" authorId="0" shapeId="0">
      <text>
        <r>
          <rPr>
            <b/>
            <sz val="9"/>
            <color indexed="81"/>
            <rFont val="Segoe UI"/>
            <family val="2"/>
          </rPr>
          <t>Wenn keine Abfüllung in Flaschen und Behältnisse erfolgt.</t>
        </r>
      </text>
    </comment>
    <comment ref="I49" authorId="0" shapeId="0">
      <text>
        <r>
          <rPr>
            <b/>
            <sz val="9"/>
            <color indexed="81"/>
            <rFont val="Segoe UI"/>
            <family val="2"/>
          </rPr>
          <t>Wenn keine Desinfektion mit Chlor und Hypochloriten erfolgt.</t>
        </r>
      </text>
    </comment>
    <comment ref="I51" authorId="0" shapeId="0">
      <text>
        <r>
          <rPr>
            <b/>
            <sz val="9"/>
            <color indexed="81"/>
            <rFont val="Segoe UI"/>
            <family val="2"/>
          </rPr>
          <t>bei rechnerischem Nachweis</t>
        </r>
      </text>
    </comment>
  </commentList>
</comments>
</file>

<file path=xl/comments5.xml><?xml version="1.0" encoding="utf-8"?>
<comments xmlns="http://schemas.openxmlformats.org/spreadsheetml/2006/main">
  <authors>
    <author>Arndt Markus</author>
  </authors>
  <commentList>
    <comment ref="B4" authorId="0" shapeId="0">
      <text>
        <r>
          <rPr>
            <sz val="9"/>
            <color indexed="81"/>
            <rFont val="Segoe UI"/>
            <family val="2"/>
          </rPr>
          <t>Dies ist die Anzahl der Proben, die für den</t>
        </r>
        <r>
          <rPr>
            <b/>
            <sz val="9"/>
            <color indexed="81"/>
            <rFont val="Segoe UI"/>
            <family val="2"/>
          </rPr>
          <t xml:space="preserve"> Probennahmeplan nach § 19 (2) TrinkwV</t>
        </r>
        <r>
          <rPr>
            <sz val="9"/>
            <color indexed="81"/>
            <rFont val="Segoe UI"/>
            <family val="2"/>
          </rPr>
          <t xml:space="preserve"> berücksichtigt werden kann/soll. Die Summenbildungsregeln sind in Spalte J dokumentiert.
</t>
        </r>
        <r>
          <rPr>
            <b/>
            <sz val="9"/>
            <color indexed="81"/>
            <rFont val="Segoe UI"/>
            <family val="2"/>
          </rPr>
          <t xml:space="preserve">Für ein WVG ohne RAP muss die Anzahl der Planproben mindestens gleich der Anzahl der Sollproben sein.
</t>
        </r>
        <r>
          <rPr>
            <sz val="9"/>
            <color indexed="81"/>
            <rFont val="Segoe UI"/>
            <family val="2"/>
          </rPr>
          <t>Die Farben der Zellen in dieser Spalte sind in der Legende unterhalb der Tabelle erläutert.</t>
        </r>
        <r>
          <rPr>
            <b/>
            <sz val="9"/>
            <color indexed="81"/>
            <rFont val="Segoe UI"/>
            <family val="2"/>
          </rPr>
          <t xml:space="preserve">
</t>
        </r>
      </text>
    </comment>
    <comment ref="C4" authorId="0" shapeId="0">
      <text>
        <r>
          <rPr>
            <sz val="9"/>
            <color indexed="81"/>
            <rFont val="Segoe UI"/>
            <family val="2"/>
          </rPr>
          <t xml:space="preserve">Dies ist die </t>
        </r>
        <r>
          <rPr>
            <b/>
            <sz val="9"/>
            <color indexed="81"/>
            <rFont val="Segoe UI"/>
            <family val="2"/>
          </rPr>
          <t>gesamte Anzahl an Proben</t>
        </r>
        <r>
          <rPr>
            <sz val="9"/>
            <color indexed="81"/>
            <rFont val="Segoe UI"/>
            <family val="2"/>
          </rPr>
          <t>, die für den Parameter über alle Messprogramme entsprechend der Terminpläne WVU und GA untersucht werden, ohne Berücksichtigung, ob die Messung gemäß Probennahmestelle, Probennahmeverfahren und Eintragung in der Spalte "Soll die Probe in den Probennahmeplan des GA nach § 19 Abs. 2 übernommen werden?" gezählt wird.</t>
        </r>
      </text>
    </comment>
    <comment ref="D4" authorId="0" shapeId="0">
      <text>
        <r>
          <rPr>
            <sz val="9"/>
            <color indexed="81"/>
            <rFont val="Segoe UI"/>
            <family val="2"/>
          </rPr>
          <t xml:space="preserve">Die aus der Wassermenge errechnete Anzahl der notwendigen Proben nach TrinkwV. Die übrigen allgemeinen Angaben werden parameterspezifisch bei der Berechnung berücksichtigt. 
</t>
        </r>
        <r>
          <rPr>
            <b/>
            <sz val="9"/>
            <color indexed="81"/>
            <rFont val="Segoe UI"/>
            <family val="2"/>
          </rPr>
          <t>Für ein WVG ohne RAP muss die Anzahl der Planproben mindestens gleich der Anzahl der Sollproben sein.</t>
        </r>
      </text>
    </comment>
    <comment ref="I6" authorId="0" shapeId="0">
      <text>
        <r>
          <rPr>
            <b/>
            <sz val="9"/>
            <color indexed="81"/>
            <rFont val="Segoe UI"/>
            <family val="2"/>
          </rPr>
          <t>bei rechnerischem Nachweis</t>
        </r>
      </text>
    </comment>
    <comment ref="I12" authorId="0" shapeId="0">
      <text>
        <r>
          <rPr>
            <b/>
            <sz val="9"/>
            <color indexed="81"/>
            <rFont val="Segoe UI"/>
            <family val="2"/>
          </rPr>
          <t>erfüllt, wenn pH am Wasserwerksausgang &gt; 7,7</t>
        </r>
      </text>
    </comment>
    <comment ref="I15" authorId="0" shapeId="0">
      <text>
        <r>
          <rPr>
            <b/>
            <sz val="9"/>
            <color indexed="81"/>
            <rFont val="Segoe UI"/>
            <family val="2"/>
          </rPr>
          <t>Wenn kein Oberflächenwasser-einfluss vorliegt.</t>
        </r>
      </text>
    </comment>
    <comment ref="I37" authorId="0" shapeId="0">
      <text>
        <r>
          <rPr>
            <b/>
            <sz val="9"/>
            <color indexed="81"/>
            <rFont val="Segoe UI"/>
            <family val="2"/>
          </rPr>
          <t>Nach Anlage 4, Anmerkung 2 TrinkwV maximal 200 Untersuchungen pro Jahr im WVG</t>
        </r>
        <r>
          <rPr>
            <sz val="9"/>
            <color indexed="81"/>
            <rFont val="Segoe UI"/>
            <family val="2"/>
          </rPr>
          <t xml:space="preserve">
</t>
        </r>
      </text>
    </comment>
    <comment ref="I38" authorId="0" shapeId="0">
      <text>
        <r>
          <rPr>
            <b/>
            <sz val="9"/>
            <color indexed="81"/>
            <rFont val="Segoe UI"/>
            <family val="2"/>
          </rPr>
          <t>bei rechnerischem Nachweis</t>
        </r>
      </text>
    </comment>
    <comment ref="I48" authorId="0" shapeId="0">
      <text>
        <r>
          <rPr>
            <b/>
            <sz val="9"/>
            <color indexed="81"/>
            <rFont val="Segoe UI"/>
            <family val="2"/>
          </rPr>
          <t>Wenn keine Abfüllung in Flaschen und Behältnisse erfolgt.</t>
        </r>
      </text>
    </comment>
    <comment ref="I49" authorId="0" shapeId="0">
      <text>
        <r>
          <rPr>
            <b/>
            <sz val="9"/>
            <color indexed="81"/>
            <rFont val="Segoe UI"/>
            <family val="2"/>
          </rPr>
          <t>Wenn keine Desinfektion mit Chlor und Hypochloriten erfolgt.</t>
        </r>
      </text>
    </comment>
    <comment ref="I51" authorId="0" shapeId="0">
      <text>
        <r>
          <rPr>
            <b/>
            <sz val="9"/>
            <color indexed="81"/>
            <rFont val="Segoe UI"/>
            <family val="2"/>
          </rPr>
          <t>bei rechnerischem Nachweis</t>
        </r>
      </text>
    </comment>
  </commentList>
</comments>
</file>

<file path=xl/comments6.xml><?xml version="1.0" encoding="utf-8"?>
<comments xmlns="http://schemas.openxmlformats.org/spreadsheetml/2006/main">
  <authors>
    <author>Arndt Markus</author>
  </authors>
  <commentList>
    <comment ref="B4" authorId="0" shapeId="0">
      <text>
        <r>
          <rPr>
            <sz val="9"/>
            <color indexed="81"/>
            <rFont val="Segoe UI"/>
            <family val="2"/>
          </rPr>
          <t>Dies ist die Anzahl der Proben, die für den</t>
        </r>
        <r>
          <rPr>
            <b/>
            <sz val="9"/>
            <color indexed="81"/>
            <rFont val="Segoe UI"/>
            <family val="2"/>
          </rPr>
          <t xml:space="preserve"> Probennahmeplan nach § 19 (2) TrinkwV</t>
        </r>
        <r>
          <rPr>
            <sz val="9"/>
            <color indexed="81"/>
            <rFont val="Segoe UI"/>
            <family val="2"/>
          </rPr>
          <t xml:space="preserve"> berücksichtigt werden kann/soll. Die Summenbildungsregeln sind in Spalte J dokumentiert.
</t>
        </r>
        <r>
          <rPr>
            <b/>
            <sz val="9"/>
            <color indexed="81"/>
            <rFont val="Segoe UI"/>
            <family val="2"/>
          </rPr>
          <t xml:space="preserve">Für ein WVG ohne RAP muss die Anzahl der Planproben mindestens gleich der Anzahl der Sollproben sein.
</t>
        </r>
        <r>
          <rPr>
            <sz val="9"/>
            <color indexed="81"/>
            <rFont val="Segoe UI"/>
            <family val="2"/>
          </rPr>
          <t>Die Farben der Zellen in dieser Spalte sind in der Legende unterhalb der Tabelle erläutert.</t>
        </r>
        <r>
          <rPr>
            <b/>
            <sz val="9"/>
            <color indexed="81"/>
            <rFont val="Segoe UI"/>
            <family val="2"/>
          </rPr>
          <t xml:space="preserve">
</t>
        </r>
      </text>
    </comment>
    <comment ref="C4" authorId="0" shapeId="0">
      <text>
        <r>
          <rPr>
            <sz val="9"/>
            <color indexed="81"/>
            <rFont val="Segoe UI"/>
            <family val="2"/>
          </rPr>
          <t xml:space="preserve">Dies ist die </t>
        </r>
        <r>
          <rPr>
            <b/>
            <sz val="9"/>
            <color indexed="81"/>
            <rFont val="Segoe UI"/>
            <family val="2"/>
          </rPr>
          <t>gesamte Anzahl an Proben</t>
        </r>
        <r>
          <rPr>
            <sz val="9"/>
            <color indexed="81"/>
            <rFont val="Segoe UI"/>
            <family val="2"/>
          </rPr>
          <t>, die für den Parameter über alle Messprogramme entsprechend der Terminpläne WVU und GA untersucht werden, ohne Berücksichtigung, ob die Messung gemäß Probennahmestelle, Probennahmeverfahren und Eintragung in der Spalte "Soll die Probe in den Probennahmeplan des GA nach § 19 Abs. 2 übernommen werden?" gezählt wird.</t>
        </r>
      </text>
    </comment>
    <comment ref="D4" authorId="0" shapeId="0">
      <text>
        <r>
          <rPr>
            <sz val="9"/>
            <color indexed="81"/>
            <rFont val="Segoe UI"/>
            <family val="2"/>
          </rPr>
          <t xml:space="preserve">Die aus der Wassermenge errechnete Anzahl der notwendigen Proben nach TrinkwV. Die übrigen allgemeinen Angaben werden parameterspezifisch bei der Berechnung berücksichtigt. 
</t>
        </r>
        <r>
          <rPr>
            <b/>
            <sz val="9"/>
            <color indexed="81"/>
            <rFont val="Segoe UI"/>
            <family val="2"/>
          </rPr>
          <t>Für ein WVG ohne RAP muss die Anzahl der Planproben mindestens gleich der Anzahl der Sollproben sein.</t>
        </r>
      </text>
    </comment>
    <comment ref="I6" authorId="0" shapeId="0">
      <text>
        <r>
          <rPr>
            <b/>
            <sz val="9"/>
            <color indexed="81"/>
            <rFont val="Segoe UI"/>
            <family val="2"/>
          </rPr>
          <t>bei rechnerischem Nachweis</t>
        </r>
      </text>
    </comment>
    <comment ref="I12" authorId="0" shapeId="0">
      <text>
        <r>
          <rPr>
            <b/>
            <sz val="9"/>
            <color indexed="81"/>
            <rFont val="Segoe UI"/>
            <family val="2"/>
          </rPr>
          <t>erfüllt, wenn pH am Wasserwerksausgang &gt; 7,7</t>
        </r>
      </text>
    </comment>
    <comment ref="I15" authorId="0" shapeId="0">
      <text>
        <r>
          <rPr>
            <b/>
            <sz val="9"/>
            <color indexed="81"/>
            <rFont val="Segoe UI"/>
            <family val="2"/>
          </rPr>
          <t>Wenn kein Oberflächenwasser-einfluss vorliegt.</t>
        </r>
      </text>
    </comment>
    <comment ref="I37" authorId="0" shapeId="0">
      <text>
        <r>
          <rPr>
            <b/>
            <sz val="9"/>
            <color indexed="81"/>
            <rFont val="Segoe UI"/>
            <family val="2"/>
          </rPr>
          <t>Nach Anlage 4, Anmerkung 2 TrinkwV maximal 200 Untersuchungen pro Jahr im WVG</t>
        </r>
        <r>
          <rPr>
            <sz val="9"/>
            <color indexed="81"/>
            <rFont val="Segoe UI"/>
            <family val="2"/>
          </rPr>
          <t xml:space="preserve">
</t>
        </r>
      </text>
    </comment>
    <comment ref="I38" authorId="0" shapeId="0">
      <text>
        <r>
          <rPr>
            <b/>
            <sz val="9"/>
            <color indexed="81"/>
            <rFont val="Segoe UI"/>
            <family val="2"/>
          </rPr>
          <t>bei rechnerischem Nachweis</t>
        </r>
      </text>
    </comment>
    <comment ref="I48" authorId="0" shapeId="0">
      <text>
        <r>
          <rPr>
            <b/>
            <sz val="9"/>
            <color indexed="81"/>
            <rFont val="Segoe UI"/>
            <family val="2"/>
          </rPr>
          <t>Wenn keine Abfüllung in Flaschen und Behältnisse erfolgt.</t>
        </r>
      </text>
    </comment>
    <comment ref="I49" authorId="0" shapeId="0">
      <text>
        <r>
          <rPr>
            <b/>
            <sz val="9"/>
            <color indexed="81"/>
            <rFont val="Segoe UI"/>
            <family val="2"/>
          </rPr>
          <t>Wenn keine Desinfektion mit Chlor und Hypochloriten erfolgt.</t>
        </r>
      </text>
    </comment>
    <comment ref="I51" authorId="0" shapeId="0">
      <text>
        <r>
          <rPr>
            <b/>
            <sz val="9"/>
            <color indexed="81"/>
            <rFont val="Segoe UI"/>
            <family val="2"/>
          </rPr>
          <t>bei rechnerischem Nachweis</t>
        </r>
      </text>
    </comment>
  </commentList>
</comments>
</file>

<file path=xl/comments7.xml><?xml version="1.0" encoding="utf-8"?>
<comments xmlns="http://schemas.openxmlformats.org/spreadsheetml/2006/main">
  <authors>
    <author>Arndt Markus</author>
  </authors>
  <commentList>
    <comment ref="B4" authorId="0" shapeId="0">
      <text>
        <r>
          <rPr>
            <sz val="9"/>
            <color indexed="81"/>
            <rFont val="Segoe UI"/>
            <family val="2"/>
          </rPr>
          <t>Dies ist die Anzahl der Proben, die für den</t>
        </r>
        <r>
          <rPr>
            <b/>
            <sz val="9"/>
            <color indexed="81"/>
            <rFont val="Segoe UI"/>
            <family val="2"/>
          </rPr>
          <t xml:space="preserve"> Probennahmeplan nach § 19 (2) TrinkwV</t>
        </r>
        <r>
          <rPr>
            <sz val="9"/>
            <color indexed="81"/>
            <rFont val="Segoe UI"/>
            <family val="2"/>
          </rPr>
          <t xml:space="preserve"> berücksichtigt werden kann/soll. Die Summenbildungsregeln sind in Spalte J dokumentiert.
</t>
        </r>
        <r>
          <rPr>
            <b/>
            <sz val="9"/>
            <color indexed="81"/>
            <rFont val="Segoe UI"/>
            <family val="2"/>
          </rPr>
          <t xml:space="preserve">Für ein WVG ohne RAP muss die Anzahl der Planproben mindestens gleich der Anzahl der Sollproben sein.
</t>
        </r>
        <r>
          <rPr>
            <sz val="9"/>
            <color indexed="81"/>
            <rFont val="Segoe UI"/>
            <family val="2"/>
          </rPr>
          <t>Die Farben der Zellen in dieser Spalte sind in der Legende unterhalb der Tabelle erläutert.</t>
        </r>
        <r>
          <rPr>
            <b/>
            <sz val="9"/>
            <color indexed="81"/>
            <rFont val="Segoe UI"/>
            <family val="2"/>
          </rPr>
          <t xml:space="preserve">
</t>
        </r>
      </text>
    </comment>
    <comment ref="C4" authorId="0" shapeId="0">
      <text>
        <r>
          <rPr>
            <sz val="9"/>
            <color indexed="81"/>
            <rFont val="Segoe UI"/>
            <family val="2"/>
          </rPr>
          <t xml:space="preserve">Dies ist die </t>
        </r>
        <r>
          <rPr>
            <b/>
            <sz val="9"/>
            <color indexed="81"/>
            <rFont val="Segoe UI"/>
            <family val="2"/>
          </rPr>
          <t>gesamte Anzahl an Proben</t>
        </r>
        <r>
          <rPr>
            <sz val="9"/>
            <color indexed="81"/>
            <rFont val="Segoe UI"/>
            <family val="2"/>
          </rPr>
          <t>, die für den Parameter über alle Messprogramme entsprechend der Terminpläne WVU und GA untersucht werden, ohne Berücksichtigung, ob die Messung gemäß Probennahmestelle, Probennahmeverfahren und Eintragung in der Spalte "Soll die Probe in den Probennahmeplan des GA nach § 19 Abs. 2 übernommen werden?" gezählt wird.</t>
        </r>
      </text>
    </comment>
    <comment ref="D4" authorId="0" shapeId="0">
      <text>
        <r>
          <rPr>
            <sz val="9"/>
            <color indexed="81"/>
            <rFont val="Segoe UI"/>
            <family val="2"/>
          </rPr>
          <t xml:space="preserve">Die aus der Wassermenge errechnete Anzahl der notwendigen Proben nach TrinkwV. Die übrigen allgemeinen Angaben werden parameterspezifisch bei der Berechnung berücksichtigt. 
</t>
        </r>
        <r>
          <rPr>
            <b/>
            <sz val="9"/>
            <color indexed="81"/>
            <rFont val="Segoe UI"/>
            <family val="2"/>
          </rPr>
          <t>Für ein WVG ohne RAP muss die Anzahl der Planproben mindestens gleich der Anzahl der Sollproben sein.</t>
        </r>
      </text>
    </comment>
    <comment ref="I6" authorId="0" shapeId="0">
      <text>
        <r>
          <rPr>
            <b/>
            <sz val="9"/>
            <color indexed="81"/>
            <rFont val="Segoe UI"/>
            <family val="2"/>
          </rPr>
          <t>bei rechnerischem Nachweis</t>
        </r>
      </text>
    </comment>
    <comment ref="I12" authorId="0" shapeId="0">
      <text>
        <r>
          <rPr>
            <b/>
            <sz val="9"/>
            <color indexed="81"/>
            <rFont val="Segoe UI"/>
            <family val="2"/>
          </rPr>
          <t>erfüllt, wenn pH am Wasserwerksausgang &gt; 7,7</t>
        </r>
      </text>
    </comment>
    <comment ref="I15" authorId="0" shapeId="0">
      <text>
        <r>
          <rPr>
            <b/>
            <sz val="9"/>
            <color indexed="81"/>
            <rFont val="Segoe UI"/>
            <family val="2"/>
          </rPr>
          <t>Wenn kein Oberflächenwasser-einfluss vorliegt.</t>
        </r>
      </text>
    </comment>
    <comment ref="I37" authorId="0" shapeId="0">
      <text>
        <r>
          <rPr>
            <b/>
            <sz val="9"/>
            <color indexed="81"/>
            <rFont val="Segoe UI"/>
            <family val="2"/>
          </rPr>
          <t>Nach Anlage 4, Anmerkung 2 TrinkwV maximal 200 Untersuchungen pro Jahr im WVG</t>
        </r>
        <r>
          <rPr>
            <sz val="9"/>
            <color indexed="81"/>
            <rFont val="Segoe UI"/>
            <family val="2"/>
          </rPr>
          <t xml:space="preserve">
</t>
        </r>
      </text>
    </comment>
    <comment ref="I38" authorId="0" shapeId="0">
      <text>
        <r>
          <rPr>
            <b/>
            <sz val="9"/>
            <color indexed="81"/>
            <rFont val="Segoe UI"/>
            <family val="2"/>
          </rPr>
          <t>bei rechnerischem Nachweis</t>
        </r>
      </text>
    </comment>
    <comment ref="I48" authorId="0" shapeId="0">
      <text>
        <r>
          <rPr>
            <b/>
            <sz val="9"/>
            <color indexed="81"/>
            <rFont val="Segoe UI"/>
            <family val="2"/>
          </rPr>
          <t>Wenn keine Abfüllung in Flaschen und Behältnisse erfolgt.</t>
        </r>
      </text>
    </comment>
    <comment ref="I49" authorId="0" shapeId="0">
      <text>
        <r>
          <rPr>
            <b/>
            <sz val="9"/>
            <color indexed="81"/>
            <rFont val="Segoe UI"/>
            <family val="2"/>
          </rPr>
          <t>Wenn keine Desinfektion mit Chlor und Hypochloriten erfolgt.</t>
        </r>
      </text>
    </comment>
    <comment ref="I51" authorId="0" shapeId="0">
      <text>
        <r>
          <rPr>
            <b/>
            <sz val="9"/>
            <color indexed="81"/>
            <rFont val="Segoe UI"/>
            <family val="2"/>
          </rPr>
          <t>bei rechnerischem Nachweis</t>
        </r>
      </text>
    </comment>
  </commentList>
</comments>
</file>

<file path=xl/comments8.xml><?xml version="1.0" encoding="utf-8"?>
<comments xmlns="http://schemas.openxmlformats.org/spreadsheetml/2006/main">
  <authors>
    <author>Arndt Markus</author>
  </authors>
  <commentList>
    <comment ref="B4" authorId="0" shapeId="0">
      <text>
        <r>
          <rPr>
            <sz val="9"/>
            <color indexed="81"/>
            <rFont val="Segoe UI"/>
            <family val="2"/>
          </rPr>
          <t>Dies ist die Anzahl der Proben, die für den</t>
        </r>
        <r>
          <rPr>
            <b/>
            <sz val="9"/>
            <color indexed="81"/>
            <rFont val="Segoe UI"/>
            <family val="2"/>
          </rPr>
          <t xml:space="preserve"> Probennahmeplan nach § 19 (2) TrinkwV</t>
        </r>
        <r>
          <rPr>
            <sz val="9"/>
            <color indexed="81"/>
            <rFont val="Segoe UI"/>
            <family val="2"/>
          </rPr>
          <t xml:space="preserve"> berücksichtigt werden kann/soll. Die Summenbildungsregeln sind in Spalte J dokumentiert.
</t>
        </r>
        <r>
          <rPr>
            <b/>
            <sz val="9"/>
            <color indexed="81"/>
            <rFont val="Segoe UI"/>
            <family val="2"/>
          </rPr>
          <t xml:space="preserve">Für ein WVG ohne RAP muss die Anzahl der Planproben mindestens gleich der Anzahl der Sollproben sein.
</t>
        </r>
        <r>
          <rPr>
            <sz val="9"/>
            <color indexed="81"/>
            <rFont val="Segoe UI"/>
            <family val="2"/>
          </rPr>
          <t>Die Farben der Zellen in dieser Spalte sind in der Legende unterhalb der Tabelle erläutert.</t>
        </r>
        <r>
          <rPr>
            <b/>
            <sz val="9"/>
            <color indexed="81"/>
            <rFont val="Segoe UI"/>
            <family val="2"/>
          </rPr>
          <t xml:space="preserve">
</t>
        </r>
      </text>
    </comment>
    <comment ref="C4" authorId="0" shapeId="0">
      <text>
        <r>
          <rPr>
            <sz val="9"/>
            <color indexed="81"/>
            <rFont val="Segoe UI"/>
            <family val="2"/>
          </rPr>
          <t xml:space="preserve">Dies ist die </t>
        </r>
        <r>
          <rPr>
            <b/>
            <sz val="9"/>
            <color indexed="81"/>
            <rFont val="Segoe UI"/>
            <family val="2"/>
          </rPr>
          <t>gesamte Anzahl an Proben</t>
        </r>
        <r>
          <rPr>
            <sz val="9"/>
            <color indexed="81"/>
            <rFont val="Segoe UI"/>
            <family val="2"/>
          </rPr>
          <t>, die für den Parameter über alle Messprogramme entsprechend der Terminpläne WVU und GA untersucht werden, ohne Berücksichtigung, ob die Messung gemäß Probennahmestelle, Probennahmeverfahren und Eintragung in der Spalte "Soll die Probe in den Probennahmeplan des GA nach § 19 Abs. 2 übernommen werden?" gezählt wird.</t>
        </r>
      </text>
    </comment>
    <comment ref="D4" authorId="0" shapeId="0">
      <text>
        <r>
          <rPr>
            <sz val="9"/>
            <color indexed="81"/>
            <rFont val="Segoe UI"/>
            <family val="2"/>
          </rPr>
          <t xml:space="preserve">Die aus der Wassermenge errechnete Anzahl der notwendigen Proben nach TrinkwV. Die übrigen allgemeinen Angaben werden parameterspezifisch bei der Berechnung berücksichtigt. 
</t>
        </r>
        <r>
          <rPr>
            <b/>
            <sz val="9"/>
            <color indexed="81"/>
            <rFont val="Segoe UI"/>
            <family val="2"/>
          </rPr>
          <t>Für ein WVG ohne RAP muss die Anzahl der Planproben mindestens gleich der Anzahl der Sollproben sein.</t>
        </r>
      </text>
    </comment>
    <comment ref="I6" authorId="0" shapeId="0">
      <text>
        <r>
          <rPr>
            <b/>
            <sz val="9"/>
            <color indexed="81"/>
            <rFont val="Segoe UI"/>
            <family val="2"/>
          </rPr>
          <t>bei rechnerischem Nachweis</t>
        </r>
      </text>
    </comment>
    <comment ref="I12" authorId="0" shapeId="0">
      <text>
        <r>
          <rPr>
            <b/>
            <sz val="9"/>
            <color indexed="81"/>
            <rFont val="Segoe UI"/>
            <family val="2"/>
          </rPr>
          <t>erfüllt, wenn pH am Wasserwerksausgang &gt; 7,7</t>
        </r>
      </text>
    </comment>
    <comment ref="I15" authorId="0" shapeId="0">
      <text>
        <r>
          <rPr>
            <b/>
            <sz val="9"/>
            <color indexed="81"/>
            <rFont val="Segoe UI"/>
            <family val="2"/>
          </rPr>
          <t>Wenn kein Oberflächenwasser-einfluss vorliegt.</t>
        </r>
      </text>
    </comment>
    <comment ref="I37" authorId="0" shapeId="0">
      <text>
        <r>
          <rPr>
            <b/>
            <sz val="9"/>
            <color indexed="81"/>
            <rFont val="Segoe UI"/>
            <family val="2"/>
          </rPr>
          <t>Nach Anlage 4, Anmerkung 2 TrinkwV maximal 200 Untersuchungen pro Jahr im WVG</t>
        </r>
        <r>
          <rPr>
            <sz val="9"/>
            <color indexed="81"/>
            <rFont val="Segoe UI"/>
            <family val="2"/>
          </rPr>
          <t xml:space="preserve">
</t>
        </r>
      </text>
    </comment>
    <comment ref="I38" authorId="0" shapeId="0">
      <text>
        <r>
          <rPr>
            <b/>
            <sz val="9"/>
            <color indexed="81"/>
            <rFont val="Segoe UI"/>
            <family val="2"/>
          </rPr>
          <t>bei rechnerischem Nachweis</t>
        </r>
      </text>
    </comment>
    <comment ref="I48" authorId="0" shapeId="0">
      <text>
        <r>
          <rPr>
            <b/>
            <sz val="9"/>
            <color indexed="81"/>
            <rFont val="Segoe UI"/>
            <family val="2"/>
          </rPr>
          <t>Wenn keine Abfüllung in Flaschen und Behältnisse erfolgt.</t>
        </r>
      </text>
    </comment>
    <comment ref="I49" authorId="0" shapeId="0">
      <text>
        <r>
          <rPr>
            <b/>
            <sz val="9"/>
            <color indexed="81"/>
            <rFont val="Segoe UI"/>
            <family val="2"/>
          </rPr>
          <t>Wenn keine Desinfektion mit Chlor und Hypochloriten erfolgt.</t>
        </r>
      </text>
    </comment>
    <comment ref="I51" authorId="0" shapeId="0">
      <text>
        <r>
          <rPr>
            <b/>
            <sz val="9"/>
            <color indexed="81"/>
            <rFont val="Segoe UI"/>
            <family val="2"/>
          </rPr>
          <t>bei rechnerischem Nachweis</t>
        </r>
      </text>
    </comment>
  </commentList>
</comments>
</file>

<file path=xl/comments9.xml><?xml version="1.0" encoding="utf-8"?>
<comments xmlns="http://schemas.openxmlformats.org/spreadsheetml/2006/main">
  <authors>
    <author>Arndt Markus</author>
  </authors>
  <commentList>
    <comment ref="B4" authorId="0" shapeId="0">
      <text>
        <r>
          <rPr>
            <sz val="9"/>
            <color indexed="81"/>
            <rFont val="Segoe UI"/>
            <family val="2"/>
          </rPr>
          <t>Dies ist die Anzahl der Proben, die für den</t>
        </r>
        <r>
          <rPr>
            <b/>
            <sz val="9"/>
            <color indexed="81"/>
            <rFont val="Segoe UI"/>
            <family val="2"/>
          </rPr>
          <t xml:space="preserve"> Probennahmeplan nach § 19 (2) TrinkwV</t>
        </r>
        <r>
          <rPr>
            <sz val="9"/>
            <color indexed="81"/>
            <rFont val="Segoe UI"/>
            <family val="2"/>
          </rPr>
          <t xml:space="preserve"> berücksichtigt werden kann/soll. Die Summenbildungsregeln sind in Spalte J dokumentiert.
</t>
        </r>
        <r>
          <rPr>
            <b/>
            <sz val="9"/>
            <color indexed="81"/>
            <rFont val="Segoe UI"/>
            <family val="2"/>
          </rPr>
          <t xml:space="preserve">Für ein WVG ohne RAP muss die Anzahl der Planproben mindestens gleich der Anzahl der Sollproben sein.
</t>
        </r>
        <r>
          <rPr>
            <sz val="9"/>
            <color indexed="81"/>
            <rFont val="Segoe UI"/>
            <family val="2"/>
          </rPr>
          <t>Die Farben der Zellen in dieser Spalte sind in der Legende unterhalb der Tabelle erläutert.</t>
        </r>
        <r>
          <rPr>
            <b/>
            <sz val="9"/>
            <color indexed="81"/>
            <rFont val="Segoe UI"/>
            <family val="2"/>
          </rPr>
          <t xml:space="preserve">
</t>
        </r>
      </text>
    </comment>
    <comment ref="C4" authorId="0" shapeId="0">
      <text>
        <r>
          <rPr>
            <sz val="9"/>
            <color indexed="81"/>
            <rFont val="Segoe UI"/>
            <family val="2"/>
          </rPr>
          <t xml:space="preserve">Dies ist die </t>
        </r>
        <r>
          <rPr>
            <b/>
            <sz val="9"/>
            <color indexed="81"/>
            <rFont val="Segoe UI"/>
            <family val="2"/>
          </rPr>
          <t>gesamte Anzahl an Proben</t>
        </r>
        <r>
          <rPr>
            <sz val="9"/>
            <color indexed="81"/>
            <rFont val="Segoe UI"/>
            <family val="2"/>
          </rPr>
          <t>, die für den Parameter über alle Messprogramme entsprechend der Terminpläne WVU und GA untersucht werden, ohne Berücksichtigung, ob die Messung gemäß Probennahmestelle, Probennahmeverfahren und Eintragung in der Spalte "Soll die Probe in den Probennahmeplan des GA nach § 19 Abs. 2 übernommen werden?" gezählt wird.</t>
        </r>
      </text>
    </comment>
    <comment ref="D4" authorId="0" shapeId="0">
      <text>
        <r>
          <rPr>
            <sz val="9"/>
            <color indexed="81"/>
            <rFont val="Segoe UI"/>
            <family val="2"/>
          </rPr>
          <t xml:space="preserve">Die aus der Wassermenge errechnete Anzahl der notwendigen Proben nach TrinkwV. Die übrigen allgemeinen Angaben werden parameterspezifisch bei der Berechnung berücksichtigt. 
</t>
        </r>
        <r>
          <rPr>
            <b/>
            <sz val="9"/>
            <color indexed="81"/>
            <rFont val="Segoe UI"/>
            <family val="2"/>
          </rPr>
          <t>Für ein WVG ohne RAP muss die Anzahl der Planproben mindestens gleich der Anzahl der Sollproben sein.</t>
        </r>
      </text>
    </comment>
    <comment ref="I6" authorId="0" shapeId="0">
      <text>
        <r>
          <rPr>
            <b/>
            <sz val="9"/>
            <color indexed="81"/>
            <rFont val="Segoe UI"/>
            <family val="2"/>
          </rPr>
          <t>bei rechnerischem Nachweis</t>
        </r>
      </text>
    </comment>
    <comment ref="I12" authorId="0" shapeId="0">
      <text>
        <r>
          <rPr>
            <b/>
            <sz val="9"/>
            <color indexed="81"/>
            <rFont val="Segoe UI"/>
            <family val="2"/>
          </rPr>
          <t>erfüllt, wenn pH am Wasserwerksausgang &gt; 7,7</t>
        </r>
      </text>
    </comment>
    <comment ref="I15" authorId="0" shapeId="0">
      <text>
        <r>
          <rPr>
            <b/>
            <sz val="9"/>
            <color indexed="81"/>
            <rFont val="Segoe UI"/>
            <family val="2"/>
          </rPr>
          <t>Wenn kein Oberflächenwasser-einfluss vorliegt.</t>
        </r>
      </text>
    </comment>
    <comment ref="I37" authorId="0" shapeId="0">
      <text>
        <r>
          <rPr>
            <b/>
            <sz val="9"/>
            <color indexed="81"/>
            <rFont val="Segoe UI"/>
            <family val="2"/>
          </rPr>
          <t>Nach Anlage 4, Anmerkung 2 TrinkwV maximal 200 Untersuchungen pro Jahr im WVG</t>
        </r>
        <r>
          <rPr>
            <sz val="9"/>
            <color indexed="81"/>
            <rFont val="Segoe UI"/>
            <family val="2"/>
          </rPr>
          <t xml:space="preserve">
</t>
        </r>
      </text>
    </comment>
    <comment ref="I38" authorId="0" shapeId="0">
      <text>
        <r>
          <rPr>
            <b/>
            <sz val="9"/>
            <color indexed="81"/>
            <rFont val="Segoe UI"/>
            <family val="2"/>
          </rPr>
          <t>bei rechnerischem Nachweis</t>
        </r>
      </text>
    </comment>
    <comment ref="I48" authorId="0" shapeId="0">
      <text>
        <r>
          <rPr>
            <b/>
            <sz val="9"/>
            <color indexed="81"/>
            <rFont val="Segoe UI"/>
            <family val="2"/>
          </rPr>
          <t>Wenn keine Abfüllung in Flaschen und Behältnisse erfolgt.</t>
        </r>
      </text>
    </comment>
    <comment ref="I49" authorId="0" shapeId="0">
      <text>
        <r>
          <rPr>
            <b/>
            <sz val="9"/>
            <color indexed="81"/>
            <rFont val="Segoe UI"/>
            <family val="2"/>
          </rPr>
          <t>Wenn keine Desinfektion mit Chlor und Hypochloriten erfolgt.</t>
        </r>
      </text>
    </comment>
    <comment ref="I51" authorId="0" shapeId="0">
      <text>
        <r>
          <rPr>
            <b/>
            <sz val="9"/>
            <color indexed="81"/>
            <rFont val="Segoe UI"/>
            <family val="2"/>
          </rPr>
          <t>bei rechnerischem Nachweis</t>
        </r>
      </text>
    </comment>
  </commentList>
</comments>
</file>

<file path=xl/sharedStrings.xml><?xml version="1.0" encoding="utf-8"?>
<sst xmlns="http://schemas.openxmlformats.org/spreadsheetml/2006/main" count="11895" uniqueCount="165">
  <si>
    <t>Parameter</t>
  </si>
  <si>
    <t>Escherichia coli (E. coli)</t>
  </si>
  <si>
    <t>Enterokokken</t>
  </si>
  <si>
    <t>Antimon</t>
  </si>
  <si>
    <t>Arsen</t>
  </si>
  <si>
    <t>Benzol</t>
  </si>
  <si>
    <t>Benzo-(a)-pyren</t>
  </si>
  <si>
    <t>Bor</t>
  </si>
  <si>
    <t>Bromat</t>
  </si>
  <si>
    <t>Cadmium</t>
  </si>
  <si>
    <t>Chrom</t>
  </si>
  <si>
    <t>Kupfer</t>
  </si>
  <si>
    <t>Cyanid</t>
  </si>
  <si>
    <t>1,2-Dichlorethan</t>
  </si>
  <si>
    <t>Fluorid</t>
  </si>
  <si>
    <t>Blei</t>
  </si>
  <si>
    <t>Quecksilber</t>
  </si>
  <si>
    <t>Nickel</t>
  </si>
  <si>
    <t>Nitrat</t>
  </si>
  <si>
    <t>Nitrat/Nitrit Formel</t>
  </si>
  <si>
    <t>Polyzyklische aromatische Kohlenwasserstoffe</t>
  </si>
  <si>
    <t>Selen</t>
  </si>
  <si>
    <t>Tetrachlorethen und Trichlorethen</t>
  </si>
  <si>
    <t>Aluminium</t>
  </si>
  <si>
    <t>Ammonium</t>
  </si>
  <si>
    <t>Chlorid</t>
  </si>
  <si>
    <t>Clostridium perfringens</t>
  </si>
  <si>
    <t>Färbung</t>
  </si>
  <si>
    <t>Eisen</t>
  </si>
  <si>
    <t>Mangan</t>
  </si>
  <si>
    <t>Geruch</t>
  </si>
  <si>
    <t>Oxidierbarkeit</t>
  </si>
  <si>
    <t>Sulfat</t>
  </si>
  <si>
    <t>Natrium</t>
  </si>
  <si>
    <t>Geschmack</t>
  </si>
  <si>
    <t>Coliforme Bakterien</t>
  </si>
  <si>
    <t>Trübung</t>
  </si>
  <si>
    <t>Koloniezahl bei 22°C</t>
  </si>
  <si>
    <t>Nitrit</t>
  </si>
  <si>
    <t>Trihalogenmethane</t>
  </si>
  <si>
    <t>ja</t>
  </si>
  <si>
    <t>Pseudomonas aeruginosa</t>
  </si>
  <si>
    <t>DIN EN ISO 19458, Zweck a)</t>
  </si>
  <si>
    <t>DIN EN ISO 19458, Zweck b)</t>
  </si>
  <si>
    <t>Koloniezahl bei 36°C</t>
  </si>
  <si>
    <t>Elektrische Leitfähigkeit</t>
  </si>
  <si>
    <t>Acrylamid</t>
  </si>
  <si>
    <t>Epichlorhydrin</t>
  </si>
  <si>
    <t>Vinylchlorid</t>
  </si>
  <si>
    <t>nein</t>
  </si>
  <si>
    <t>Code: Stelle der Probennahme</t>
  </si>
  <si>
    <t>Untersuchung durch</t>
  </si>
  <si>
    <t>Eigenüberwachung UsI</t>
  </si>
  <si>
    <t>GA, § 19 Abs. 1 TrinkwV</t>
  </si>
  <si>
    <t>GA, § 19 Abs. 7 TrinkwV</t>
  </si>
  <si>
    <t>Dropdown-Listen, die in den anderen Arbeitsblättern verwendet werden.</t>
  </si>
  <si>
    <t>Achtung, Änderungen hier haben Auswirkungen auf die Bearbeitung in den anderen Tabellen!</t>
  </si>
  <si>
    <t>Spülprobe DIN ISO 5667- 5</t>
  </si>
  <si>
    <t>Probennahmeplan Berichtsjahr</t>
  </si>
  <si>
    <t>Kontaktdaten Gesundheitsamt:</t>
  </si>
  <si>
    <t>Probennahmeverfahren</t>
  </si>
  <si>
    <t>Erläuterung zur Wasserabgabemenge</t>
  </si>
  <si>
    <t>Auszufüllen durch Gesundheitsamt, ggf. in Abstimmung mit dem Wasserversorgungsunternehmen. Kommentare beachten!</t>
  </si>
  <si>
    <t>Uran</t>
  </si>
  <si>
    <t>Calcitlösekapazität</t>
  </si>
  <si>
    <t>Parameter der Gruppe A</t>
  </si>
  <si>
    <t>Parameter der Gruppe</t>
  </si>
  <si>
    <t>A/B</t>
  </si>
  <si>
    <t>A</t>
  </si>
  <si>
    <t>B</t>
  </si>
  <si>
    <t>Wie werden die Proben gezählt?</t>
  </si>
  <si>
    <t>Planprobe TrinkwV</t>
  </si>
  <si>
    <t>Wasserwerk(sausgang)</t>
  </si>
  <si>
    <t>Öffentliches Verteilungsnetz</t>
  </si>
  <si>
    <t>Übergabestelle Trinkwasser-Installation, z.B. Wasserzähler</t>
  </si>
  <si>
    <t>Häusliche Trinkwasserinstallation</t>
  </si>
  <si>
    <t>W</t>
  </si>
  <si>
    <t>N</t>
  </si>
  <si>
    <t>L</t>
  </si>
  <si>
    <t>T</t>
  </si>
  <si>
    <t>1m003</t>
  </si>
  <si>
    <t>1m004</t>
  </si>
  <si>
    <t>Planprobe EÜV/TrinkwV</t>
  </si>
  <si>
    <t>1m000</t>
  </si>
  <si>
    <t>Eigenüberwachung WVU</t>
  </si>
  <si>
    <t>WVA und WVG</t>
  </si>
  <si>
    <t>Wasserabgabe an Endverbraucher (abzüglich Wasserabgabe an andere zentrale WVA)</t>
  </si>
  <si>
    <t>Wasserabgabe an andere zentrale WVA (Fernwasserversorger)</t>
  </si>
  <si>
    <t>Eigenständige WVA</t>
  </si>
  <si>
    <t>Fern-WVA mit versorgten Gebieten</t>
  </si>
  <si>
    <t>WVA mit 100 % Fremdbezug</t>
  </si>
  <si>
    <t>(Teil des WVG einer anderen WVA oder Fern-WVA)</t>
  </si>
  <si>
    <t>(gesamtes WVG)</t>
  </si>
  <si>
    <t>(Teil des WVG)</t>
  </si>
  <si>
    <t>(Versorgungsgebiet der WVA =WVG; Anlage mit eigener Wassergewinnung und Verteilung oder vollständig untersuchte WVA mit 100% Fremdbezug)</t>
  </si>
  <si>
    <t>Gesamte Wasserabgabe (Endverbraucher und ggf. Abgabe an andere zentrale WVA)</t>
  </si>
  <si>
    <t>S0-, S1- und S2-Probe nach UBA</t>
  </si>
  <si>
    <t>Z-Probe nach UBA</t>
  </si>
  <si>
    <t>Gezählt werden alle Messprogramme, in denen der Parameter angekreuzt ist, so oft sie in Terminplan GA oder in Terminplan WVU genannt sind. In Terminplan WVU muss zusätzlich unter Übernahme in Probennahmeplan GA "ja" eingetragen sein.</t>
  </si>
  <si>
    <t>6;2;3</t>
  </si>
  <si>
    <t>verän-derlich</t>
  </si>
  <si>
    <t>UBA-Proben-nahme-verfahren</t>
  </si>
  <si>
    <t>Übersicht Überwachungshäufigkeit je Parameter für Probebennahmeplan nach § 19 (2) TrinkwV</t>
  </si>
  <si>
    <t xml:space="preserve">Parameter Gruppe B PSM-und Biozidprodukt-Wirkstoffe </t>
  </si>
  <si>
    <t>Gezählt werden alle Messprogramme, in denen der Parameter angekreuzt ist, so oft sie in Terminplan GA oder in Terminplan WVU genannt sind. In Terminplan WVU muss zusätzlich unter Übernahme in Probennahmeplan GA "ja" eingetragen sein. Gezählt werden veränderliche Parameter nur, wenn der Code für "Stelle der Probennahme "L" oder "T" ist.</t>
  </si>
  <si>
    <t>Gezählt werden alle Messprogramme, in denen der Parameter angekreuzt ist, so oft sie in Terminplan GA oder in Terminplan WVU genannt sind. In Terminplan WVU muss zusätzlich unter Übernahme in Probennahmeplan GA "ja" eingetragen sein.Gezählt werden Cu, Ni und Pb nur, wenn der Code für "Stelle der Probennahme "T" ist und als SEBAM-Code für das Probennahmeverfahren "1" oder "6;2;3" gewählt wurde.</t>
  </si>
  <si>
    <t>Oberflächenwassereinfluss</t>
  </si>
  <si>
    <t>Flockung</t>
  </si>
  <si>
    <t>keine Flockung</t>
  </si>
  <si>
    <t>mit Aluminium</t>
  </si>
  <si>
    <t>mit Eisen</t>
  </si>
  <si>
    <t>mit Aluminium und Eisen</t>
  </si>
  <si>
    <t>Untersuchung im Berichtszeitraum</t>
  </si>
  <si>
    <t>Acrylamid, Epichlorhydrin, Vinylchlorid</t>
  </si>
  <si>
    <t>rechnerischer Nachweis</t>
  </si>
  <si>
    <t>Wasserabgabe (Vorjahr) in m³/Jahr</t>
  </si>
  <si>
    <t>Wasserabgabe (Vorjahr) in m³/Tag</t>
  </si>
  <si>
    <t>Anzahl  Untersuchungen Gruppe A pro Jahr</t>
  </si>
  <si>
    <t xml:space="preserve">                            davon abzudecken durch das WVU</t>
  </si>
  <si>
    <t>Anzahl  Untersuchungen Gruppe B pro Jahr</t>
  </si>
  <si>
    <t xml:space="preserve">                           davon abzudecken durch das WVU</t>
  </si>
  <si>
    <t xml:space="preserve">© Bayerisches Landesamt für Gesundheit und Lebensmittelsicherheit </t>
  </si>
  <si>
    <t>Anzahl Sollproben nach Wasser-menge</t>
  </si>
  <si>
    <t>Reduzierbar durch RAP?</t>
  </si>
  <si>
    <t>Gültig bis einschließlich Berichtsjahr</t>
  </si>
  <si>
    <t>Reduzierbar ohne RAP</t>
  </si>
  <si>
    <t>Desinfektion mit Chlor</t>
  </si>
  <si>
    <t>Abfüllung zur Abgabe in verschlossenen Behältnissen</t>
  </si>
  <si>
    <t>Gruppe</t>
  </si>
  <si>
    <t>Parameter der Gruppe B</t>
  </si>
  <si>
    <r>
      <t xml:space="preserve">pH-Wert Wasserwerksausgang </t>
    </r>
    <r>
      <rPr>
        <sz val="11"/>
        <color theme="1"/>
        <rFont val="Calibri"/>
        <family val="2"/>
      </rPr>
      <t>≥</t>
    </r>
    <r>
      <rPr>
        <sz val="11"/>
        <color theme="1"/>
        <rFont val="Calibri"/>
        <family val="2"/>
        <scheme val="minor"/>
      </rPr>
      <t xml:space="preserve"> 7,7</t>
    </r>
  </si>
  <si>
    <t>Fern-WVA ohne versorgte Gebiete</t>
  </si>
  <si>
    <t>Pestizide - insgesamt</t>
  </si>
  <si>
    <t>Anzahl Proben an WVA</t>
  </si>
  <si>
    <t>Anzahl Planproben nach § 19 (2) TrinkwV</t>
  </si>
  <si>
    <r>
      <t xml:space="preserve">Summenbildungsregeln für Anzahl Planproben  nach § 19 (2) TrinkwV
(die Farben in dieser Spalte dienen nur zur Hervorhebung unterschiedlicher Summenbildungsregeln und zeigen </t>
    </r>
    <r>
      <rPr>
        <b/>
        <sz val="11"/>
        <color theme="1"/>
        <rFont val="Calibri"/>
        <family val="2"/>
        <scheme val="minor"/>
      </rPr>
      <t>keine</t>
    </r>
    <r>
      <rPr>
        <sz val="11"/>
        <color theme="1"/>
        <rFont val="Calibri"/>
        <family val="2"/>
        <scheme val="minor"/>
      </rPr>
      <t xml:space="preserve"> Fehler an)</t>
    </r>
  </si>
  <si>
    <t>Allgemeine Angaben vollständig?</t>
  </si>
  <si>
    <t>Organisch gebundener Kohlenstoff (TOC)</t>
  </si>
  <si>
    <t>Wasserstoffionenkonzentration</t>
  </si>
  <si>
    <t>Farblegende Spalte B:</t>
  </si>
  <si>
    <t>Farbe</t>
  </si>
  <si>
    <t>Bedeutung</t>
  </si>
  <si>
    <t>Erforderliche Handlung</t>
  </si>
  <si>
    <t>Anzahl der Planproben &gt; als 3-fache Anzahl der Sollproben</t>
  </si>
  <si>
    <t>Anzahl der Planproben &gt;= Anzahl der Sollproben</t>
  </si>
  <si>
    <t>bei Fern-WVA ohne versorgte Gebiete werden unveränderliche Parameter nicht ausreichend untersucht 
oder 
bei WVA mit 100% Fremdbezug werden veränderliche Parameter nicht ausreichend untersucht</t>
  </si>
  <si>
    <t>Es liegt eine RAP vor. Durch RAP reduzierbare Werte liegen unter der Sollprobenzahl.</t>
  </si>
  <si>
    <t>Vermutlich so in Ordnung, aber sicherstellen, dass die Untersuchungsanzahlen durch die RAP gedeckt sind.</t>
  </si>
  <si>
    <t>bei Fern-WVA ohne versorgte Gebiete wird die Sollzahl der veränderlichen Parameter nicht erreicht
bzw. 
in WVA mit 100 % Fremdbezug wird die Sollzahl der unveränderlichen Parameter nicht erreicht</t>
  </si>
  <si>
    <t xml:space="preserve">beim Parameter Pestizide - gesamt wird die Sollzahl nicht erreicht.  </t>
  </si>
  <si>
    <t>keine</t>
  </si>
  <si>
    <t>keine, ggf. überzählige Proben nicht in Probennahmeplan nach § 19 (2) TrinkwV übernehmen.</t>
  </si>
  <si>
    <t>Der Parameter wird nicht entsprechend der abgegebenen Wassermenge an der WVA untersucht oder es werden Stellen beprobt oder Verfahren verwendet, deren Ergebnisse nach TrinkwV nicht  in den Probennahmeplan nach § 19 (2) TrinkwV übernommen werden können.
Wenn trotzdem im gesamten WVG sichergestellt ist, dass die Untersuchungsanzahl eingehalten wird, ist nichts weiter zu veranlassen.</t>
  </si>
  <si>
    <t>Die Untersuchungsparameter und die Untersuchungshäufigkeit sind nach PSM-Konzept zu ermitteln. Der Parameter Pestizide - gesamt ist bei jeder PSM-Untersuchung zu übermitteln. Nur wenn ein Auftreten aller in Bayern verwendeten PSM unwahrscheinlich ist, darf die Sollzahl unterschritten werden.</t>
  </si>
  <si>
    <t>Die Anzahl der Sollproben wird nicht erreicht</t>
  </si>
  <si>
    <t>Der Parameter wird nicht entsprechend der abgegebenen Wassermenge an der WVA untersucht oder es werden Stellen beprobt oder Verfahren verwendet, deren Ergebnisse nach TrinkwV nicht  in den Probennahmeplan nach § 19 (2) TrinkwV übernommen werden können. 
Es sind Korrekturen in den Messprogrammen und Terminplänen erforderlich.
Wenn die Anzahl der Proben in Spalte C größer als in Spalte B ist, wurden Proben wegen der hinterlegten Probennahmestelle oder wegen des Probennahmeverfahrens nicht gezählt. Dies kann in Absprache mit dem WVU im Terminplan geändert werden.</t>
  </si>
  <si>
    <t>Gezählt werden alle Messprogramme, in denen der Parameter angekreuzt ist, so oft sie in Terminplan GA oder in Terminplan WVU genannt sind. In Terminplan WVU muss zusätzlich unter Übernahme in Probennahmeplan GA "ja" eingetragen sein. Gezählt wird der Parameter nur, wenn der Code für "Stelle der Probennahme "W", "L" oder "T" ist.</t>
  </si>
  <si>
    <t>Gezählt werden alle Messprogramme, in denen der Parameter angekreuzt ist, so oft sie in Terminplan GA oder in Terminplan WVU genannt sind. In Terminplan WVU muss zusätzlich unter Übernahme in Probennahmeplan GA "ja" eingetragen sein. Gezählt wird der Parameter nur, wenn der Code für "Stelle der Probennahme "W" (bei Überwachung der Fe-Dosierung), sonst "L" oder "T" ist.</t>
  </si>
  <si>
    <t>Diese Tabelle wird automatisch aus den Angaben in den Messprogrammen, Terminplänen und allgemeinen Angaben befüllt und dient zur Übersicht und Prüfung. 
Bei der Zusammenfassung mehrerer WVA zu einem WVG ist es für den zusammengefassten Probennahmeplan des Gebietes ausreichend, von den Probennahmeplänen der zugehörigen WVA dieses Tabellenblatt  in die Vorlage Zusammenfassung Probennahmepläne zu kopieren.</t>
  </si>
  <si>
    <t>Wurde eine RAP durchgeführt?</t>
  </si>
  <si>
    <t>Vorlagenversion 2.0.0.0                 27. August 2019</t>
  </si>
  <si>
    <t>Vermutlich so in Ordnung, aber sicherstellen, dass
bei Fremdbezug die veränderlichen Parameter in den versorgten Gebieten  beprobt werden
bzw.
bei Fremdabgabe die unveränderlichen Parameter bei der liefernden WVA beprobt werden.</t>
  </si>
  <si>
    <t>WVA-Name</t>
  </si>
  <si>
    <t>Fernwasserversorgungsunternehmen</t>
  </si>
  <si>
    <t>Wasserversorgungsgebiet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</si>
</sst>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1"/>
      <color theme="1"/>
      <name val="Calibri"/>
      <family val="2"/>
      <scheme val="minor"/>
    </font>
    <font>
      <sz val="11"/>
      <color rgb="FFFF0000"/>
      <name val="Calibri"/>
      <family val="2"/>
      <scheme val="minor"/>
    </font>
    <font>
      <b/>
      <sz val="14"/>
      <color theme="1"/>
      <name val="Calibri"/>
      <family val="2"/>
      <scheme val="minor"/>
    </font>
    <font>
      <sz val="10"/>
      <color rgb="FF0070C0"/>
      <name val="Calibri"/>
      <family val="2"/>
      <scheme val="minor"/>
    </font>
    <font>
      <sz val="9"/>
      <color indexed="81"/>
      <name val="Tahoma"/>
      <family val="2"/>
    </font>
    <font>
      <b/>
      <sz val="9"/>
      <color indexed="81"/>
      <name val="Tahoma"/>
      <family val="2"/>
    </font>
    <font>
      <sz val="11"/>
      <name val="Calibri"/>
      <family val="2"/>
      <scheme val="minor"/>
    </font>
    <font>
      <sz val="11"/>
      <color theme="1"/>
      <name val="Calibri"/>
      <family val="2"/>
    </font>
    <font>
      <sz val="9"/>
      <color indexed="81"/>
      <name val="Segoe UI"/>
      <family val="2"/>
    </font>
    <font>
      <b/>
      <sz val="9"/>
      <color indexed="81"/>
      <name val="Segoe UI"/>
      <family val="2"/>
    </font>
    <font>
      <sz val="11"/>
      <color theme="1"/>
      <name val="Arial"/>
      <family val="2"/>
    </font>
    <font>
      <b/>
      <sz val="11"/>
      <color theme="1"/>
      <name val="Calibri"/>
      <family val="2"/>
      <scheme val="minor"/>
    </font>
  </fonts>
  <fills count="15">
    <fill>
      <patternFill patternType="none"/>
    </fill>
    <fill>
      <patternFill patternType="gray125"/>
    </fill>
    <fill>
      <patternFill patternType="solid">
        <fgColor theme="0" tint="-0.14999847407452621"/>
        <bgColor indexed="64"/>
      </patternFill>
    </fill>
    <fill>
      <patternFill patternType="solid">
        <fgColor theme="2" tint="-0.249977111117893"/>
        <bgColor indexed="64"/>
      </patternFill>
    </fill>
    <fill>
      <patternFill patternType="solid">
        <fgColor theme="2"/>
        <bgColor indexed="64"/>
      </patternFill>
    </fill>
    <fill>
      <patternFill patternType="solid">
        <fgColor theme="5" tint="0.59999389629810485"/>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rgb="FFFFC000"/>
        <bgColor indexed="64"/>
      </patternFill>
    </fill>
    <fill>
      <patternFill patternType="solid">
        <fgColor rgb="FF00B050"/>
        <bgColor indexed="64"/>
      </patternFill>
    </fill>
    <fill>
      <patternFill patternType="solid">
        <fgColor rgb="FF99FF33"/>
        <bgColor indexed="64"/>
      </patternFill>
    </fill>
    <fill>
      <patternFill patternType="solid">
        <fgColor rgb="FF99FFCC"/>
        <bgColor indexed="64"/>
      </patternFill>
    </fill>
    <fill>
      <patternFill patternType="solid">
        <fgColor rgb="FFFFFFCC"/>
        <bgColor indexed="64"/>
      </patternFill>
    </fill>
    <fill>
      <patternFill patternType="solid">
        <fgColor rgb="FFFFFF00"/>
        <bgColor indexed="64"/>
      </patternFill>
    </fill>
    <fill>
      <patternFill patternType="solid">
        <fgColor rgb="FFFF0000"/>
        <bgColor indexed="64"/>
      </patternFill>
    </fill>
  </fills>
  <borders count="16">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s>
  <cellStyleXfs count="2">
    <xf numFmtId="0" fontId="0" fillId="0" borderId="0"/>
    <xf numFmtId="0" fontId="10" fillId="0" borderId="0"/>
  </cellStyleXfs>
  <cellXfs count="64">
    <xf numFmtId="0" fontId="0" fillId="0" borderId="0" xfId="0"/>
    <xf numFmtId="0" fontId="2" fillId="0" borderId="0" xfId="0" applyFont="1"/>
    <xf numFmtId="0" fontId="0" fillId="0" borderId="0" xfId="0" applyAlignment="1">
      <alignment horizontal="left"/>
    </xf>
    <xf numFmtId="0" fontId="1" fillId="0" borderId="0" xfId="0" applyFont="1"/>
    <xf numFmtId="0" fontId="0" fillId="2" borderId="0" xfId="0" applyFill="1"/>
    <xf numFmtId="0" fontId="2" fillId="0" borderId="0" xfId="0" applyFont="1" applyProtection="1">
      <protection locked="0"/>
    </xf>
    <xf numFmtId="0" fontId="0" fillId="0" borderId="0" xfId="0" applyProtection="1">
      <protection locked="0"/>
    </xf>
    <xf numFmtId="0" fontId="3" fillId="0" borderId="0" xfId="0" applyFont="1" applyProtection="1">
      <protection locked="0"/>
    </xf>
    <xf numFmtId="0" fontId="0" fillId="0" borderId="0" xfId="0" applyBorder="1" applyProtection="1">
      <protection locked="0"/>
    </xf>
    <xf numFmtId="0" fontId="0" fillId="0" borderId="0" xfId="0" applyAlignment="1" applyProtection="1">
      <alignment wrapText="1"/>
      <protection locked="0"/>
    </xf>
    <xf numFmtId="0" fontId="0" fillId="0" borderId="0" xfId="0" applyAlignment="1">
      <alignment wrapText="1"/>
    </xf>
    <xf numFmtId="0" fontId="0" fillId="0" borderId="0" xfId="0" applyAlignment="1">
      <alignment horizontal="center"/>
    </xf>
    <xf numFmtId="0" fontId="0" fillId="6" borderId="5" xfId="0" applyFill="1" applyBorder="1" applyAlignment="1">
      <alignment wrapText="1"/>
    </xf>
    <xf numFmtId="0" fontId="0" fillId="4" borderId="5" xfId="0" applyFill="1" applyBorder="1" applyAlignment="1">
      <alignment wrapText="1"/>
    </xf>
    <xf numFmtId="0" fontId="0" fillId="3" borderId="5" xfId="0" applyFill="1" applyBorder="1" applyAlignment="1">
      <alignment wrapText="1"/>
    </xf>
    <xf numFmtId="0" fontId="0" fillId="5" borderId="5" xfId="0" applyFill="1" applyBorder="1" applyAlignment="1">
      <alignment wrapText="1"/>
    </xf>
    <xf numFmtId="0" fontId="0" fillId="5" borderId="8" xfId="0" applyFill="1" applyBorder="1" applyAlignment="1">
      <alignment wrapText="1"/>
    </xf>
    <xf numFmtId="0" fontId="0" fillId="7" borderId="12" xfId="0" applyFill="1" applyBorder="1" applyAlignment="1">
      <alignment wrapText="1"/>
    </xf>
    <xf numFmtId="0" fontId="0" fillId="7" borderId="13" xfId="0" applyFill="1" applyBorder="1" applyAlignment="1">
      <alignment horizontal="center" wrapText="1"/>
    </xf>
    <xf numFmtId="0" fontId="0" fillId="7" borderId="14" xfId="0" applyFill="1" applyBorder="1" applyAlignment="1">
      <alignment wrapText="1"/>
    </xf>
    <xf numFmtId="0" fontId="0" fillId="7" borderId="3" xfId="0" applyFill="1" applyBorder="1" applyAlignment="1">
      <alignment horizontal="center"/>
    </xf>
    <xf numFmtId="0" fontId="0" fillId="7" borderId="7" xfId="0" applyFill="1" applyBorder="1" applyAlignment="1">
      <alignment horizontal="center"/>
    </xf>
    <xf numFmtId="0" fontId="0" fillId="0" borderId="1" xfId="0" applyBorder="1" applyAlignment="1" applyProtection="1">
      <protection locked="0"/>
    </xf>
    <xf numFmtId="0" fontId="0" fillId="0" borderId="2" xfId="0" applyBorder="1" applyAlignment="1" applyProtection="1">
      <protection locked="0"/>
    </xf>
    <xf numFmtId="0" fontId="0" fillId="0" borderId="1" xfId="0" applyBorder="1" applyAlignment="1" applyProtection="1">
      <alignment horizontal="left" wrapText="1"/>
      <protection locked="0"/>
    </xf>
    <xf numFmtId="3" fontId="0" fillId="0" borderId="1" xfId="0" applyNumberFormat="1" applyBorder="1" applyAlignment="1" applyProtection="1">
      <alignment horizontal="left" wrapText="1"/>
      <protection locked="0"/>
    </xf>
    <xf numFmtId="0" fontId="0" fillId="0" borderId="1" xfId="0" applyBorder="1" applyAlignment="1" applyProtection="1">
      <alignment horizontal="left"/>
      <protection locked="0"/>
    </xf>
    <xf numFmtId="0" fontId="0" fillId="0" borderId="2" xfId="0" applyBorder="1" applyAlignment="1" applyProtection="1">
      <alignment horizontal="left" wrapText="1"/>
      <protection locked="0"/>
    </xf>
    <xf numFmtId="0" fontId="7" fillId="0" borderId="0" xfId="0" applyFont="1" applyProtection="1">
      <protection locked="0"/>
    </xf>
    <xf numFmtId="3" fontId="0" fillId="2" borderId="1" xfId="0" applyNumberFormat="1" applyFill="1" applyBorder="1" applyAlignment="1" applyProtection="1">
      <alignment horizontal="left" wrapText="1"/>
    </xf>
    <xf numFmtId="0" fontId="0" fillId="2" borderId="1" xfId="0" applyFill="1" applyBorder="1" applyAlignment="1" applyProtection="1">
      <alignment horizontal="left" wrapText="1"/>
    </xf>
    <xf numFmtId="0" fontId="0" fillId="7" borderId="4" xfId="0" applyFill="1" applyBorder="1" applyAlignment="1">
      <alignment wrapText="1"/>
    </xf>
    <xf numFmtId="0" fontId="0" fillId="7" borderId="6" xfId="0" applyFill="1" applyBorder="1" applyAlignment="1">
      <alignment wrapText="1"/>
    </xf>
    <xf numFmtId="0" fontId="2" fillId="0" borderId="0" xfId="0" applyFont="1" applyAlignment="1"/>
    <xf numFmtId="0" fontId="0" fillId="0" borderId="0" xfId="0" applyAlignment="1"/>
    <xf numFmtId="0" fontId="0" fillId="0" borderId="0" xfId="0" applyAlignment="1" applyProtection="1">
      <alignment wrapText="1"/>
      <protection locked="0"/>
    </xf>
    <xf numFmtId="0" fontId="6" fillId="2" borderId="0" xfId="0" applyFont="1" applyFill="1"/>
    <xf numFmtId="0" fontId="0" fillId="7" borderId="15" xfId="0" applyFill="1" applyBorder="1" applyAlignment="1">
      <alignment horizontal="center" wrapText="1"/>
    </xf>
    <xf numFmtId="0" fontId="0" fillId="7" borderId="9" xfId="0" applyFill="1" applyBorder="1" applyAlignment="1">
      <alignment horizontal="center"/>
    </xf>
    <xf numFmtId="0" fontId="0" fillId="7" borderId="10" xfId="0" applyFill="1" applyBorder="1" applyAlignment="1">
      <alignment horizontal="center"/>
    </xf>
    <xf numFmtId="0" fontId="0" fillId="0" borderId="0" xfId="0" applyAlignment="1" applyProtection="1">
      <alignment wrapText="1"/>
      <protection locked="0"/>
    </xf>
    <xf numFmtId="0" fontId="0" fillId="0" borderId="0" xfId="0" applyProtection="1"/>
    <xf numFmtId="0" fontId="0" fillId="2" borderId="2" xfId="0" applyFill="1" applyBorder="1" applyAlignment="1" applyProtection="1">
      <alignment horizontal="left"/>
    </xf>
    <xf numFmtId="0" fontId="0" fillId="10" borderId="3" xfId="0" applyFill="1" applyBorder="1" applyAlignment="1">
      <alignment wrapText="1"/>
    </xf>
    <xf numFmtId="0" fontId="0" fillId="2" borderId="3" xfId="0" applyFill="1" applyBorder="1" applyAlignment="1">
      <alignment wrapText="1"/>
    </xf>
    <xf numFmtId="0" fontId="0" fillId="2" borderId="3" xfId="0" applyFill="1" applyBorder="1" applyAlignment="1">
      <alignment horizontal="left"/>
    </xf>
    <xf numFmtId="0" fontId="0" fillId="9" borderId="3" xfId="0" applyFill="1" applyBorder="1" applyAlignment="1">
      <alignment wrapText="1"/>
    </xf>
    <xf numFmtId="0" fontId="0" fillId="11" borderId="3" xfId="0" applyFill="1" applyBorder="1" applyAlignment="1">
      <alignment wrapText="1"/>
    </xf>
    <xf numFmtId="0" fontId="0" fillId="12" borderId="3" xfId="0" applyFill="1" applyBorder="1" applyAlignment="1">
      <alignment wrapText="1"/>
    </xf>
    <xf numFmtId="0" fontId="0" fillId="8" borderId="3" xfId="0" applyFill="1" applyBorder="1" applyAlignment="1">
      <alignment wrapText="1"/>
    </xf>
    <xf numFmtId="0" fontId="0" fillId="13" borderId="3" xfId="0" applyFill="1" applyBorder="1" applyAlignment="1">
      <alignment wrapText="1"/>
    </xf>
    <xf numFmtId="0" fontId="0" fillId="14" borderId="3" xfId="0" applyFill="1" applyBorder="1" applyAlignment="1">
      <alignment wrapText="1"/>
    </xf>
    <xf numFmtId="0" fontId="0" fillId="2" borderId="3" xfId="0" applyFill="1" applyBorder="1" applyAlignment="1">
      <alignment horizontal="left" wrapText="1"/>
    </xf>
    <xf numFmtId="0" fontId="2" fillId="0" borderId="1" xfId="0" applyFont="1" applyBorder="1" applyAlignment="1" applyProtection="1">
      <alignment horizontal="left"/>
      <protection locked="0"/>
    </xf>
    <xf numFmtId="0" fontId="0" fillId="0" borderId="0" xfId="0" applyNumberFormat="1" applyAlignment="1">
      <alignment horizontal="left"/>
    </xf>
    <xf numFmtId="0" fontId="0" fillId="0" borderId="0" xfId="0" applyAlignment="1">
      <alignment wrapText="1"/>
    </xf>
    <xf numFmtId="0" fontId="0" fillId="0" borderId="0" xfId="0" applyFont="1" applyAlignment="1">
      <alignment vertical="top" wrapText="1"/>
    </xf>
    <xf numFmtId="0" fontId="0" fillId="0" borderId="0" xfId="0" applyAlignment="1">
      <alignment vertical="top" wrapText="1"/>
    </xf>
    <xf numFmtId="0" fontId="0" fillId="0" borderId="3" xfId="0" applyBorder="1" applyAlignment="1">
      <alignment horizontal="left"/>
    </xf>
    <xf numFmtId="0" fontId="0" fillId="0" borderId="3" xfId="0" applyBorder="1" applyAlignment="1">
      <alignment horizontal="left" wrapText="1"/>
    </xf>
    <xf numFmtId="0" fontId="0" fillId="2" borderId="9" xfId="0" applyFill="1" applyBorder="1" applyAlignment="1">
      <alignment horizontal="left"/>
    </xf>
    <xf numFmtId="0" fontId="0" fillId="2" borderId="2" xfId="0" applyFill="1" applyBorder="1" applyAlignment="1"/>
    <xf numFmtId="0" fontId="0" fillId="2" borderId="11" xfId="0" applyFill="1" applyBorder="1" applyAlignment="1"/>
    <xf numFmtId="0" fontId="0" fillId="0" borderId="3" xfId="0" applyBorder="1" applyAlignment="1">
      <alignment wrapText="1"/>
    </xf>
  </cellXfs>
  <cellStyles count="2">
    <cellStyle name="Standard" xfId="0" builtinId="0"/>
    <cellStyle name="Standard 2" xfId="1"/>
  </cellStyles>
  <dxfs count="9">
    <dxf>
      <fill>
        <patternFill>
          <bgColor rgb="FF99FF33"/>
        </patternFill>
      </fill>
    </dxf>
    <dxf>
      <fill>
        <patternFill>
          <bgColor rgb="FFFF0000"/>
        </patternFill>
      </fill>
    </dxf>
    <dxf>
      <fill>
        <patternFill>
          <bgColor rgb="FF99FF33"/>
        </patternFill>
      </fill>
    </dxf>
    <dxf>
      <fill>
        <patternFill>
          <bgColor rgb="FFFFFF00"/>
        </patternFill>
      </fill>
    </dxf>
    <dxf>
      <fill>
        <patternFill>
          <bgColor rgb="FFFFFFCC"/>
        </patternFill>
      </fill>
    </dxf>
    <dxf>
      <fill>
        <patternFill>
          <bgColor rgb="FFFFC000"/>
        </patternFill>
      </fill>
    </dxf>
    <dxf>
      <fill>
        <patternFill>
          <bgColor rgb="FF99FFCC"/>
        </patternFill>
      </fill>
    </dxf>
    <dxf>
      <fill>
        <patternFill>
          <bgColor rgb="FF99FF33"/>
        </patternFill>
      </fill>
    </dxf>
    <dxf>
      <fill>
        <patternFill>
          <bgColor rgb="FF00B050"/>
        </patternFill>
      </fill>
    </dxf>
  </dxfs>
  <tableStyles count="0" defaultTableStyle="TableStyleMedium2" defaultPivotStyle="PivotStyleLight16"/>
  <colors>
    <mruColors>
      <color rgb="FFFFFFCC"/>
      <color rgb="FF99FFCC"/>
      <color rgb="FF99FF33"/>
      <color rgb="FF66FF33"/>
      <color rgb="FF99FF66"/>
      <color rgb="FF90F52B"/>
      <color rgb="FFCBE4E7"/>
      <color rgb="FFDBE5CD"/>
      <color rgb="FF9BBB5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tyles" Target="style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19.v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0.v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1.v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22.xml"/><Relationship Id="rId2" Type="http://schemas.openxmlformats.org/officeDocument/2006/relationships/vmlDrawing" Target="../drawings/vmlDrawing22.v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23.xml"/><Relationship Id="rId2" Type="http://schemas.openxmlformats.org/officeDocument/2006/relationships/vmlDrawing" Target="../drawings/vmlDrawing23.v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24.xml"/><Relationship Id="rId2" Type="http://schemas.openxmlformats.org/officeDocument/2006/relationships/vmlDrawing" Target="../drawings/vmlDrawing24.v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25.xml"/><Relationship Id="rId2" Type="http://schemas.openxmlformats.org/officeDocument/2006/relationships/vmlDrawing" Target="../drawings/vmlDrawing25.v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26.xml"/><Relationship Id="rId2" Type="http://schemas.openxmlformats.org/officeDocument/2006/relationships/vmlDrawing" Target="../drawings/vmlDrawing26.v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27.xml"/><Relationship Id="rId2" Type="http://schemas.openxmlformats.org/officeDocument/2006/relationships/vmlDrawing" Target="../drawings/vmlDrawing27.v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28.xml"/><Relationship Id="rId2" Type="http://schemas.openxmlformats.org/officeDocument/2006/relationships/vmlDrawing" Target="../drawings/vmlDrawing28.v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29.xml"/><Relationship Id="rId2" Type="http://schemas.openxmlformats.org/officeDocument/2006/relationships/vmlDrawing" Target="../drawings/vmlDrawing29.v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30.xml"/><Relationship Id="rId2" Type="http://schemas.openxmlformats.org/officeDocument/2006/relationships/vmlDrawing" Target="../drawings/vmlDrawing30.v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31.xml"/><Relationship Id="rId2" Type="http://schemas.openxmlformats.org/officeDocument/2006/relationships/vmlDrawing" Target="../drawings/vmlDrawing31.v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32.xml"/><Relationship Id="rId2" Type="http://schemas.openxmlformats.org/officeDocument/2006/relationships/vmlDrawing" Target="../drawings/vmlDrawing32.vml"/><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
  <dimension ref="A1:T21"/>
  <sheetViews>
    <sheetView topLeftCell="M1" workbookViewId="0">
      <selection activeCell="T6" sqref="T6:T8"/>
    </sheetView>
  </sheetViews>
  <sheetFormatPr baseColWidth="10" defaultRowHeight="14.4" x14ac:dyDescent="0.3"/>
  <cols>
    <col min="1" max="1" width="10.5546875" customWidth="1"/>
    <col min="2" max="2" width="32.77734375" customWidth="1"/>
    <col min="4" max="4" width="5" customWidth="1"/>
    <col min="5" max="5" width="55.44140625" customWidth="1"/>
    <col min="7" max="7" width="22.109375" customWidth="1"/>
    <col min="9" max="9" width="69.109375" customWidth="1"/>
    <col min="11" max="11" width="42.109375" customWidth="1"/>
    <col min="12" max="12" width="135.88671875" customWidth="1"/>
    <col min="14" max="14" width="23.109375" customWidth="1"/>
  </cols>
  <sheetData>
    <row r="1" spans="1:20" ht="18" x14ac:dyDescent="0.35">
      <c r="A1" s="1" t="s">
        <v>55</v>
      </c>
      <c r="B1" s="1"/>
    </row>
    <row r="2" spans="1:20" s="3" customFormat="1" x14ac:dyDescent="0.3">
      <c r="A2" s="3" t="s">
        <v>56</v>
      </c>
    </row>
    <row r="4" spans="1:20" x14ac:dyDescent="0.3">
      <c r="A4" s="4" t="s">
        <v>60</v>
      </c>
      <c r="B4" s="4"/>
      <c r="D4" s="4" t="s">
        <v>50</v>
      </c>
      <c r="E4" s="4"/>
      <c r="G4" s="4" t="s">
        <v>51</v>
      </c>
      <c r="I4" s="4" t="s">
        <v>61</v>
      </c>
      <c r="K4" s="4" t="s">
        <v>85</v>
      </c>
      <c r="L4" s="4"/>
      <c r="N4" s="36" t="s">
        <v>107</v>
      </c>
      <c r="P4" t="s">
        <v>113</v>
      </c>
      <c r="T4" t="s">
        <v>128</v>
      </c>
    </row>
    <row r="6" spans="1:20" x14ac:dyDescent="0.3">
      <c r="A6" s="54">
        <v>7</v>
      </c>
      <c r="B6" s="2" t="s">
        <v>42</v>
      </c>
      <c r="D6" t="s">
        <v>76</v>
      </c>
      <c r="E6" t="s">
        <v>72</v>
      </c>
      <c r="G6" t="s">
        <v>52</v>
      </c>
      <c r="I6" t="s">
        <v>95</v>
      </c>
      <c r="K6" t="s">
        <v>88</v>
      </c>
      <c r="L6" t="s">
        <v>94</v>
      </c>
      <c r="N6" t="s">
        <v>108</v>
      </c>
      <c r="P6" t="s">
        <v>112</v>
      </c>
      <c r="T6" t="s">
        <v>65</v>
      </c>
    </row>
    <row r="7" spans="1:20" x14ac:dyDescent="0.3">
      <c r="A7" s="54">
        <v>5</v>
      </c>
      <c r="B7" s="2" t="s">
        <v>43</v>
      </c>
      <c r="D7" t="s">
        <v>77</v>
      </c>
      <c r="E7" t="s">
        <v>73</v>
      </c>
      <c r="G7" t="s">
        <v>53</v>
      </c>
      <c r="I7" t="s">
        <v>86</v>
      </c>
      <c r="K7" t="s">
        <v>131</v>
      </c>
      <c r="L7" t="s">
        <v>93</v>
      </c>
      <c r="N7" t="s">
        <v>109</v>
      </c>
      <c r="P7" t="s">
        <v>114</v>
      </c>
      <c r="T7" t="s">
        <v>129</v>
      </c>
    </row>
    <row r="8" spans="1:20" x14ac:dyDescent="0.3">
      <c r="A8" s="54"/>
      <c r="B8" s="2"/>
      <c r="D8" t="s">
        <v>78</v>
      </c>
      <c r="E8" t="s">
        <v>74</v>
      </c>
      <c r="G8" t="s">
        <v>54</v>
      </c>
      <c r="I8" t="s">
        <v>87</v>
      </c>
      <c r="K8" t="s">
        <v>89</v>
      </c>
      <c r="L8" t="s">
        <v>92</v>
      </c>
      <c r="N8" t="s">
        <v>110</v>
      </c>
      <c r="T8" t="s">
        <v>103</v>
      </c>
    </row>
    <row r="9" spans="1:20" x14ac:dyDescent="0.3">
      <c r="A9" s="54" t="s">
        <v>68</v>
      </c>
      <c r="B9" s="2" t="s">
        <v>57</v>
      </c>
      <c r="D9" t="s">
        <v>79</v>
      </c>
      <c r="E9" t="s">
        <v>75</v>
      </c>
      <c r="K9" t="s">
        <v>90</v>
      </c>
      <c r="L9" t="s">
        <v>91</v>
      </c>
      <c r="N9" t="s">
        <v>111</v>
      </c>
    </row>
    <row r="10" spans="1:20" x14ac:dyDescent="0.3">
      <c r="A10" s="54" t="s">
        <v>99</v>
      </c>
      <c r="B10" s="2" t="s">
        <v>96</v>
      </c>
    </row>
    <row r="11" spans="1:20" x14ac:dyDescent="0.3">
      <c r="A11" s="54">
        <v>1</v>
      </c>
      <c r="B11" s="2" t="s">
        <v>97</v>
      </c>
    </row>
    <row r="14" spans="1:20" x14ac:dyDescent="0.3">
      <c r="A14" s="4" t="s">
        <v>70</v>
      </c>
      <c r="B14" s="4"/>
    </row>
    <row r="16" spans="1:20" x14ac:dyDescent="0.3">
      <c r="A16" t="s">
        <v>80</v>
      </c>
      <c r="B16" t="s">
        <v>71</v>
      </c>
    </row>
    <row r="17" spans="1:2" x14ac:dyDescent="0.3">
      <c r="A17" t="s">
        <v>81</v>
      </c>
      <c r="B17" t="s">
        <v>82</v>
      </c>
    </row>
    <row r="18" spans="1:2" x14ac:dyDescent="0.3">
      <c r="A18" t="s">
        <v>83</v>
      </c>
      <c r="B18" t="s">
        <v>84</v>
      </c>
    </row>
    <row r="20" spans="1:2" x14ac:dyDescent="0.3">
      <c r="A20" t="s">
        <v>40</v>
      </c>
    </row>
    <row r="21" spans="1:2" x14ac:dyDescent="0.3">
      <c r="A21" t="s">
        <v>49</v>
      </c>
    </row>
  </sheetData>
  <pageMargins left="0.7" right="0.7" top="0.78740157499999996" bottom="0.78740157499999996" header="0.3" footer="0.3"/>
  <pageSetup paperSize="9" orientation="portrait"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J65"/>
  <sheetViews>
    <sheetView workbookViewId="0"/>
  </sheetViews>
  <sheetFormatPr baseColWidth="10" defaultRowHeight="14.4" x14ac:dyDescent="0.3"/>
  <cols>
    <col min="1" max="1" width="27" style="55" customWidth="1"/>
    <col min="2" max="3" width="14.21875" style="11" customWidth="1"/>
    <col min="4" max="4" width="11.77734375" style="11" customWidth="1"/>
    <col min="5" max="5" width="11.44140625" style="11" customWidth="1"/>
    <col min="6" max="6" width="10.44140625" style="11" customWidth="1"/>
    <col min="7" max="9" width="13.6640625" style="11" customWidth="1"/>
    <col min="10" max="10" width="106.109375" style="55" customWidth="1"/>
  </cols>
  <sheetData>
    <row r="1" spans="1:10" s="34" customFormat="1" ht="18" x14ac:dyDescent="0.35">
      <c r="A1" s="33" t="s">
        <v>102</v>
      </c>
      <c r="B1" s="11"/>
      <c r="C1" s="11"/>
      <c r="D1" s="11"/>
      <c r="E1" s="11"/>
      <c r="F1" s="11"/>
      <c r="G1" s="11"/>
      <c r="H1" s="11"/>
      <c r="I1" s="11"/>
      <c r="J1" s="34" t="s">
        <v>162</v>
      </c>
    </row>
    <row r="2" spans="1:10" s="34" customFormat="1" ht="41.4" customHeight="1" x14ac:dyDescent="0.3">
      <c r="A2" s="56" t="s">
        <v>158</v>
      </c>
      <c r="B2" s="57"/>
      <c r="C2" s="57"/>
      <c r="D2" s="57"/>
      <c r="E2" s="57"/>
      <c r="F2" s="57"/>
      <c r="G2" s="57"/>
      <c r="H2" s="57"/>
      <c r="I2" s="57"/>
      <c r="J2" s="57"/>
    </row>
    <row r="3" spans="1:10" ht="15" thickBot="1" x14ac:dyDescent="0.35"/>
    <row r="4" spans="1:10" s="55" customFormat="1" ht="57.6" x14ac:dyDescent="0.3">
      <c r="A4" s="17" t="s">
        <v>0</v>
      </c>
      <c r="B4" s="18" t="s">
        <v>134</v>
      </c>
      <c r="C4" s="18" t="s">
        <v>133</v>
      </c>
      <c r="D4" s="18" t="s">
        <v>122</v>
      </c>
      <c r="E4" s="18" t="s">
        <v>66</v>
      </c>
      <c r="F4" s="18" t="s">
        <v>100</v>
      </c>
      <c r="G4" s="18" t="s">
        <v>101</v>
      </c>
      <c r="H4" s="37" t="s">
        <v>123</v>
      </c>
      <c r="I4" s="37" t="s">
        <v>125</v>
      </c>
      <c r="J4" s="19" t="s">
        <v>135</v>
      </c>
    </row>
    <row r="5" spans="1:10" ht="28.8" x14ac:dyDescent="0.3">
      <c r="A5" s="31" t="s">
        <v>13</v>
      </c>
      <c r="B5" s="20"/>
      <c r="C5" s="20"/>
      <c r="D5" s="20"/>
      <c r="E5" s="20" t="s">
        <v>69</v>
      </c>
      <c r="F5" s="20" t="s">
        <v>49</v>
      </c>
      <c r="G5" s="20" t="s">
        <v>49</v>
      </c>
      <c r="H5" s="38" t="s">
        <v>40</v>
      </c>
      <c r="I5" s="38" t="s">
        <v>49</v>
      </c>
      <c r="J5" s="12" t="s">
        <v>98</v>
      </c>
    </row>
    <row r="6" spans="1:10" ht="28.8" x14ac:dyDescent="0.3">
      <c r="A6" s="31" t="s">
        <v>46</v>
      </c>
      <c r="B6" s="20"/>
      <c r="C6" s="20"/>
      <c r="D6" s="20"/>
      <c r="E6" s="20" t="s">
        <v>69</v>
      </c>
      <c r="F6" s="20" t="s">
        <v>49</v>
      </c>
      <c r="G6" s="20" t="s">
        <v>49</v>
      </c>
      <c r="H6" s="38" t="s">
        <v>40</v>
      </c>
      <c r="I6" s="38" t="s">
        <v>40</v>
      </c>
      <c r="J6" s="12" t="s">
        <v>98</v>
      </c>
    </row>
    <row r="7" spans="1:10" ht="28.8" x14ac:dyDescent="0.3">
      <c r="A7" s="31" t="s">
        <v>23</v>
      </c>
      <c r="B7" s="20"/>
      <c r="C7" s="20"/>
      <c r="D7" s="20"/>
      <c r="E7" s="20" t="s">
        <v>67</v>
      </c>
      <c r="F7" s="20" t="s">
        <v>49</v>
      </c>
      <c r="G7" s="20" t="s">
        <v>49</v>
      </c>
      <c r="H7" s="38" t="s">
        <v>40</v>
      </c>
      <c r="I7" s="38" t="s">
        <v>49</v>
      </c>
      <c r="J7" s="12" t="s">
        <v>98</v>
      </c>
    </row>
    <row r="8" spans="1:10" ht="28.8" x14ac:dyDescent="0.3">
      <c r="A8" s="31" t="s">
        <v>24</v>
      </c>
      <c r="B8" s="20"/>
      <c r="C8" s="20"/>
      <c r="D8" s="20"/>
      <c r="E8" s="20" t="s">
        <v>69</v>
      </c>
      <c r="F8" s="20" t="s">
        <v>49</v>
      </c>
      <c r="G8" s="20" t="s">
        <v>49</v>
      </c>
      <c r="H8" s="38" t="s">
        <v>40</v>
      </c>
      <c r="I8" s="38" t="s">
        <v>49</v>
      </c>
      <c r="J8" s="12" t="s">
        <v>98</v>
      </c>
    </row>
    <row r="9" spans="1:10" ht="28.8" x14ac:dyDescent="0.3">
      <c r="A9" s="31" t="s">
        <v>5</v>
      </c>
      <c r="B9" s="20"/>
      <c r="C9" s="20"/>
      <c r="D9" s="20"/>
      <c r="E9" s="20" t="s">
        <v>69</v>
      </c>
      <c r="F9" s="20" t="s">
        <v>49</v>
      </c>
      <c r="G9" s="20" t="s">
        <v>49</v>
      </c>
      <c r="H9" s="38" t="s">
        <v>40</v>
      </c>
      <c r="I9" s="38" t="s">
        <v>49</v>
      </c>
      <c r="J9" s="12" t="s">
        <v>98</v>
      </c>
    </row>
    <row r="10" spans="1:10" ht="28.8" x14ac:dyDescent="0.3">
      <c r="A10" s="31" t="s">
        <v>7</v>
      </c>
      <c r="B10" s="20"/>
      <c r="C10" s="20"/>
      <c r="D10" s="20"/>
      <c r="E10" s="20" t="s">
        <v>69</v>
      </c>
      <c r="F10" s="20" t="s">
        <v>49</v>
      </c>
      <c r="G10" s="20" t="s">
        <v>49</v>
      </c>
      <c r="H10" s="38" t="s">
        <v>40</v>
      </c>
      <c r="I10" s="38" t="s">
        <v>49</v>
      </c>
      <c r="J10" s="12" t="s">
        <v>98</v>
      </c>
    </row>
    <row r="11" spans="1:10" ht="28.8" x14ac:dyDescent="0.3">
      <c r="A11" s="31" t="s">
        <v>8</v>
      </c>
      <c r="B11" s="20"/>
      <c r="C11" s="20"/>
      <c r="D11" s="20"/>
      <c r="E11" s="20" t="s">
        <v>69</v>
      </c>
      <c r="F11" s="20" t="s">
        <v>49</v>
      </c>
      <c r="G11" s="20" t="s">
        <v>49</v>
      </c>
      <c r="H11" s="38" t="s">
        <v>40</v>
      </c>
      <c r="I11" s="38" t="s">
        <v>49</v>
      </c>
      <c r="J11" s="12" t="s">
        <v>98</v>
      </c>
    </row>
    <row r="12" spans="1:10" ht="28.8" x14ac:dyDescent="0.3">
      <c r="A12" s="31" t="s">
        <v>64</v>
      </c>
      <c r="B12" s="20"/>
      <c r="C12" s="20"/>
      <c r="D12" s="20"/>
      <c r="E12" s="20" t="s">
        <v>69</v>
      </c>
      <c r="F12" s="20" t="s">
        <v>49</v>
      </c>
      <c r="G12" s="20" t="s">
        <v>49</v>
      </c>
      <c r="H12" s="38" t="s">
        <v>40</v>
      </c>
      <c r="I12" s="38" t="s">
        <v>40</v>
      </c>
      <c r="J12" s="12" t="s">
        <v>98</v>
      </c>
    </row>
    <row r="13" spans="1:10" ht="28.8" x14ac:dyDescent="0.3">
      <c r="A13" s="31" t="s">
        <v>25</v>
      </c>
      <c r="B13" s="20"/>
      <c r="C13" s="20"/>
      <c r="D13" s="20"/>
      <c r="E13" s="20" t="s">
        <v>69</v>
      </c>
      <c r="F13" s="20" t="s">
        <v>49</v>
      </c>
      <c r="G13" s="20" t="s">
        <v>49</v>
      </c>
      <c r="H13" s="38" t="s">
        <v>40</v>
      </c>
      <c r="I13" s="38" t="s">
        <v>49</v>
      </c>
      <c r="J13" s="12" t="s">
        <v>98</v>
      </c>
    </row>
    <row r="14" spans="1:10" ht="28.8" x14ac:dyDescent="0.3">
      <c r="A14" s="31" t="s">
        <v>10</v>
      </c>
      <c r="B14" s="20"/>
      <c r="C14" s="20"/>
      <c r="D14" s="20"/>
      <c r="E14" s="20" t="s">
        <v>69</v>
      </c>
      <c r="F14" s="20" t="s">
        <v>49</v>
      </c>
      <c r="G14" s="20" t="s">
        <v>49</v>
      </c>
      <c r="H14" s="38" t="s">
        <v>40</v>
      </c>
      <c r="I14" s="38" t="s">
        <v>49</v>
      </c>
      <c r="J14" s="12" t="s">
        <v>98</v>
      </c>
    </row>
    <row r="15" spans="1:10" ht="28.8" x14ac:dyDescent="0.3">
      <c r="A15" s="31" t="s">
        <v>26</v>
      </c>
      <c r="B15" s="20"/>
      <c r="C15" s="20"/>
      <c r="D15" s="20"/>
      <c r="E15" s="20" t="s">
        <v>68</v>
      </c>
      <c r="F15" s="20" t="s">
        <v>49</v>
      </c>
      <c r="G15" s="20" t="s">
        <v>49</v>
      </c>
      <c r="H15" s="38" t="s">
        <v>49</v>
      </c>
      <c r="I15" s="38" t="s">
        <v>40</v>
      </c>
      <c r="J15" s="12" t="s">
        <v>98</v>
      </c>
    </row>
    <row r="16" spans="1:10" ht="28.8" x14ac:dyDescent="0.3">
      <c r="A16" s="31" t="s">
        <v>12</v>
      </c>
      <c r="B16" s="20"/>
      <c r="C16" s="20"/>
      <c r="D16" s="20"/>
      <c r="E16" s="20" t="s">
        <v>69</v>
      </c>
      <c r="F16" s="20" t="s">
        <v>49</v>
      </c>
      <c r="G16" s="20" t="s">
        <v>49</v>
      </c>
      <c r="H16" s="38" t="s">
        <v>40</v>
      </c>
      <c r="I16" s="38" t="s">
        <v>49</v>
      </c>
      <c r="J16" s="12" t="s">
        <v>98</v>
      </c>
    </row>
    <row r="17" spans="1:10" ht="28.8" x14ac:dyDescent="0.3">
      <c r="A17" s="31" t="s">
        <v>45</v>
      </c>
      <c r="B17" s="20"/>
      <c r="C17" s="20"/>
      <c r="D17" s="20"/>
      <c r="E17" s="20" t="s">
        <v>68</v>
      </c>
      <c r="F17" s="20" t="s">
        <v>49</v>
      </c>
      <c r="G17" s="20" t="s">
        <v>49</v>
      </c>
      <c r="H17" s="38" t="s">
        <v>40</v>
      </c>
      <c r="I17" s="38" t="s">
        <v>49</v>
      </c>
      <c r="J17" s="12" t="s">
        <v>98</v>
      </c>
    </row>
    <row r="18" spans="1:10" ht="28.8" x14ac:dyDescent="0.3">
      <c r="A18" s="31" t="s">
        <v>14</v>
      </c>
      <c r="B18" s="20"/>
      <c r="C18" s="20"/>
      <c r="D18" s="20"/>
      <c r="E18" s="20" t="s">
        <v>69</v>
      </c>
      <c r="F18" s="20" t="s">
        <v>49</v>
      </c>
      <c r="G18" s="20" t="s">
        <v>49</v>
      </c>
      <c r="H18" s="38" t="s">
        <v>40</v>
      </c>
      <c r="I18" s="38" t="s">
        <v>49</v>
      </c>
      <c r="J18" s="12" t="s">
        <v>98</v>
      </c>
    </row>
    <row r="19" spans="1:10" ht="28.8" x14ac:dyDescent="0.3">
      <c r="A19" s="31" t="s">
        <v>29</v>
      </c>
      <c r="B19" s="20"/>
      <c r="C19" s="20"/>
      <c r="D19" s="20"/>
      <c r="E19" s="20" t="s">
        <v>69</v>
      </c>
      <c r="F19" s="20" t="s">
        <v>49</v>
      </c>
      <c r="G19" s="20" t="s">
        <v>49</v>
      </c>
      <c r="H19" s="38" t="s">
        <v>40</v>
      </c>
      <c r="I19" s="38" t="s">
        <v>49</v>
      </c>
      <c r="J19" s="12" t="s">
        <v>98</v>
      </c>
    </row>
    <row r="20" spans="1:10" ht="28.8" x14ac:dyDescent="0.3">
      <c r="A20" s="31" t="s">
        <v>33</v>
      </c>
      <c r="B20" s="20"/>
      <c r="C20" s="20"/>
      <c r="D20" s="20"/>
      <c r="E20" s="20" t="s">
        <v>69</v>
      </c>
      <c r="F20" s="20" t="s">
        <v>49</v>
      </c>
      <c r="G20" s="20" t="s">
        <v>49</v>
      </c>
      <c r="H20" s="38" t="s">
        <v>40</v>
      </c>
      <c r="I20" s="38" t="s">
        <v>49</v>
      </c>
      <c r="J20" s="12" t="s">
        <v>98</v>
      </c>
    </row>
    <row r="21" spans="1:10" ht="28.8" x14ac:dyDescent="0.3">
      <c r="A21" s="31" t="s">
        <v>18</v>
      </c>
      <c r="B21" s="20"/>
      <c r="C21" s="20"/>
      <c r="D21" s="20"/>
      <c r="E21" s="20" t="s">
        <v>69</v>
      </c>
      <c r="F21" s="20" t="s">
        <v>49</v>
      </c>
      <c r="G21" s="20" t="s">
        <v>49</v>
      </c>
      <c r="H21" s="38" t="s">
        <v>40</v>
      </c>
      <c r="I21" s="38" t="s">
        <v>49</v>
      </c>
      <c r="J21" s="12" t="s">
        <v>98</v>
      </c>
    </row>
    <row r="22" spans="1:10" ht="28.8" x14ac:dyDescent="0.3">
      <c r="A22" s="31" t="s">
        <v>137</v>
      </c>
      <c r="B22" s="20"/>
      <c r="C22" s="20"/>
      <c r="D22" s="20"/>
      <c r="E22" s="20" t="s">
        <v>69</v>
      </c>
      <c r="F22" s="20" t="s">
        <v>49</v>
      </c>
      <c r="G22" s="20" t="s">
        <v>49</v>
      </c>
      <c r="H22" s="38" t="s">
        <v>49</v>
      </c>
      <c r="I22" s="38" t="s">
        <v>49</v>
      </c>
      <c r="J22" s="12" t="s">
        <v>98</v>
      </c>
    </row>
    <row r="23" spans="1:10" ht="28.8" x14ac:dyDescent="0.3">
      <c r="A23" s="31" t="s">
        <v>31</v>
      </c>
      <c r="B23" s="20"/>
      <c r="C23" s="20"/>
      <c r="D23" s="20"/>
      <c r="E23" s="20" t="s">
        <v>69</v>
      </c>
      <c r="F23" s="20" t="s">
        <v>49</v>
      </c>
      <c r="G23" s="20" t="s">
        <v>49</v>
      </c>
      <c r="H23" s="38" t="s">
        <v>40</v>
      </c>
      <c r="I23" s="38" t="s">
        <v>40</v>
      </c>
      <c r="J23" s="12" t="s">
        <v>98</v>
      </c>
    </row>
    <row r="24" spans="1:10" ht="28.8" x14ac:dyDescent="0.3">
      <c r="A24" s="31" t="s">
        <v>132</v>
      </c>
      <c r="B24" s="20"/>
      <c r="C24" s="20"/>
      <c r="D24" s="20"/>
      <c r="E24" s="20" t="s">
        <v>69</v>
      </c>
      <c r="F24" s="20" t="s">
        <v>49</v>
      </c>
      <c r="G24" s="20" t="s">
        <v>49</v>
      </c>
      <c r="H24" s="38" t="s">
        <v>40</v>
      </c>
      <c r="I24" s="38" t="s">
        <v>40</v>
      </c>
      <c r="J24" s="12" t="s">
        <v>98</v>
      </c>
    </row>
    <row r="25" spans="1:10" ht="28.8" x14ac:dyDescent="0.3">
      <c r="A25" s="31" t="s">
        <v>16</v>
      </c>
      <c r="B25" s="20"/>
      <c r="C25" s="20"/>
      <c r="D25" s="20"/>
      <c r="E25" s="20" t="s">
        <v>69</v>
      </c>
      <c r="F25" s="20" t="s">
        <v>49</v>
      </c>
      <c r="G25" s="20" t="s">
        <v>49</v>
      </c>
      <c r="H25" s="38" t="s">
        <v>40</v>
      </c>
      <c r="I25" s="38" t="s">
        <v>49</v>
      </c>
      <c r="J25" s="12" t="s">
        <v>98</v>
      </c>
    </row>
    <row r="26" spans="1:10" ht="28.8" x14ac:dyDescent="0.3">
      <c r="A26" s="31" t="s">
        <v>21</v>
      </c>
      <c r="B26" s="20"/>
      <c r="C26" s="20"/>
      <c r="D26" s="20"/>
      <c r="E26" s="20" t="s">
        <v>69</v>
      </c>
      <c r="F26" s="20" t="s">
        <v>49</v>
      </c>
      <c r="G26" s="20" t="s">
        <v>49</v>
      </c>
      <c r="H26" s="38" t="s">
        <v>40</v>
      </c>
      <c r="I26" s="38" t="s">
        <v>49</v>
      </c>
      <c r="J26" s="12" t="s">
        <v>98</v>
      </c>
    </row>
    <row r="27" spans="1:10" ht="28.8" x14ac:dyDescent="0.3">
      <c r="A27" s="31" t="s">
        <v>32</v>
      </c>
      <c r="B27" s="20"/>
      <c r="C27" s="20"/>
      <c r="D27" s="20"/>
      <c r="E27" s="20" t="s">
        <v>69</v>
      </c>
      <c r="F27" s="20" t="s">
        <v>49</v>
      </c>
      <c r="G27" s="20" t="s">
        <v>49</v>
      </c>
      <c r="H27" s="38" t="s">
        <v>40</v>
      </c>
      <c r="I27" s="38" t="s">
        <v>49</v>
      </c>
      <c r="J27" s="12" t="s">
        <v>98</v>
      </c>
    </row>
    <row r="28" spans="1:10" ht="28.8" x14ac:dyDescent="0.3">
      <c r="A28" s="31" t="s">
        <v>22</v>
      </c>
      <c r="B28" s="20"/>
      <c r="C28" s="20"/>
      <c r="D28" s="20"/>
      <c r="E28" s="20" t="s">
        <v>69</v>
      </c>
      <c r="F28" s="20" t="s">
        <v>49</v>
      </c>
      <c r="G28" s="20" t="s">
        <v>49</v>
      </c>
      <c r="H28" s="38" t="s">
        <v>40</v>
      </c>
      <c r="I28" s="38" t="s">
        <v>49</v>
      </c>
      <c r="J28" s="12" t="s">
        <v>98</v>
      </c>
    </row>
    <row r="29" spans="1:10" ht="28.8" x14ac:dyDescent="0.3">
      <c r="A29" s="31" t="s">
        <v>63</v>
      </c>
      <c r="B29" s="20"/>
      <c r="C29" s="20"/>
      <c r="D29" s="20"/>
      <c r="E29" s="20" t="s">
        <v>69</v>
      </c>
      <c r="F29" s="20" t="s">
        <v>49</v>
      </c>
      <c r="G29" s="20" t="s">
        <v>49</v>
      </c>
      <c r="H29" s="38" t="s">
        <v>40</v>
      </c>
      <c r="I29" s="38" t="s">
        <v>49</v>
      </c>
      <c r="J29" s="12" t="s">
        <v>98</v>
      </c>
    </row>
    <row r="30" spans="1:10" ht="28.8" x14ac:dyDescent="0.3">
      <c r="A30" s="31" t="s">
        <v>138</v>
      </c>
      <c r="B30" s="20"/>
      <c r="C30" s="20"/>
      <c r="D30" s="20"/>
      <c r="E30" s="20" t="s">
        <v>68</v>
      </c>
      <c r="F30" s="20" t="s">
        <v>49</v>
      </c>
      <c r="G30" s="20" t="s">
        <v>49</v>
      </c>
      <c r="H30" s="38" t="s">
        <v>40</v>
      </c>
      <c r="I30" s="38" t="s">
        <v>49</v>
      </c>
      <c r="J30" s="12" t="s">
        <v>98</v>
      </c>
    </row>
    <row r="31" spans="1:10" ht="43.2" x14ac:dyDescent="0.3">
      <c r="A31" s="31" t="s">
        <v>3</v>
      </c>
      <c r="B31" s="20"/>
      <c r="C31" s="20"/>
      <c r="D31" s="20"/>
      <c r="E31" s="20" t="s">
        <v>69</v>
      </c>
      <c r="F31" s="20" t="s">
        <v>40</v>
      </c>
      <c r="G31" s="20" t="s">
        <v>49</v>
      </c>
      <c r="H31" s="38" t="s">
        <v>40</v>
      </c>
      <c r="I31" s="38" t="s">
        <v>49</v>
      </c>
      <c r="J31" s="13" t="s">
        <v>104</v>
      </c>
    </row>
    <row r="32" spans="1:10" ht="43.2" x14ac:dyDescent="0.3">
      <c r="A32" s="31" t="s">
        <v>4</v>
      </c>
      <c r="B32" s="20"/>
      <c r="C32" s="20"/>
      <c r="D32" s="20"/>
      <c r="E32" s="20" t="s">
        <v>69</v>
      </c>
      <c r="F32" s="20" t="s">
        <v>40</v>
      </c>
      <c r="G32" s="20" t="s">
        <v>49</v>
      </c>
      <c r="H32" s="38" t="s">
        <v>40</v>
      </c>
      <c r="I32" s="38" t="s">
        <v>49</v>
      </c>
      <c r="J32" s="13" t="s">
        <v>104</v>
      </c>
    </row>
    <row r="33" spans="1:10" ht="43.2" x14ac:dyDescent="0.3">
      <c r="A33" s="31" t="s">
        <v>6</v>
      </c>
      <c r="B33" s="20"/>
      <c r="C33" s="20"/>
      <c r="D33" s="20"/>
      <c r="E33" s="20" t="s">
        <v>69</v>
      </c>
      <c r="F33" s="20" t="s">
        <v>40</v>
      </c>
      <c r="G33" s="20" t="s">
        <v>49</v>
      </c>
      <c r="H33" s="38" t="s">
        <v>40</v>
      </c>
      <c r="I33" s="38" t="s">
        <v>49</v>
      </c>
      <c r="J33" s="13" t="s">
        <v>104</v>
      </c>
    </row>
    <row r="34" spans="1:10" ht="43.2" x14ac:dyDescent="0.3">
      <c r="A34" s="31" t="s">
        <v>9</v>
      </c>
      <c r="B34" s="20"/>
      <c r="C34" s="20"/>
      <c r="D34" s="20"/>
      <c r="E34" s="20" t="s">
        <v>69</v>
      </c>
      <c r="F34" s="20" t="s">
        <v>40</v>
      </c>
      <c r="G34" s="20" t="s">
        <v>49</v>
      </c>
      <c r="H34" s="38" t="s">
        <v>40</v>
      </c>
      <c r="I34" s="38" t="s">
        <v>49</v>
      </c>
      <c r="J34" s="13" t="s">
        <v>104</v>
      </c>
    </row>
    <row r="35" spans="1:10" ht="43.2" x14ac:dyDescent="0.3">
      <c r="A35" s="31" t="s">
        <v>35</v>
      </c>
      <c r="B35" s="20"/>
      <c r="C35" s="20"/>
      <c r="D35" s="20"/>
      <c r="E35" s="20" t="s">
        <v>68</v>
      </c>
      <c r="F35" s="20" t="s">
        <v>40</v>
      </c>
      <c r="G35" s="20" t="s">
        <v>49</v>
      </c>
      <c r="H35" s="38" t="s">
        <v>49</v>
      </c>
      <c r="I35" s="38" t="s">
        <v>49</v>
      </c>
      <c r="J35" s="13" t="s">
        <v>104</v>
      </c>
    </row>
    <row r="36" spans="1:10" ht="57.6" x14ac:dyDescent="0.3">
      <c r="A36" s="31" t="s">
        <v>28</v>
      </c>
      <c r="B36" s="20"/>
      <c r="C36" s="20"/>
      <c r="D36" s="20"/>
      <c r="E36" s="20" t="s">
        <v>67</v>
      </c>
      <c r="F36" s="20" t="s">
        <v>40</v>
      </c>
      <c r="G36" s="20" t="s">
        <v>49</v>
      </c>
      <c r="H36" s="38" t="s">
        <v>40</v>
      </c>
      <c r="I36" s="38" t="s">
        <v>49</v>
      </c>
      <c r="J36" s="14" t="s">
        <v>157</v>
      </c>
    </row>
    <row r="37" spans="1:10" ht="43.2" x14ac:dyDescent="0.3">
      <c r="A37" s="31" t="s">
        <v>2</v>
      </c>
      <c r="B37" s="20"/>
      <c r="C37" s="20"/>
      <c r="D37" s="20"/>
      <c r="E37" s="20" t="s">
        <v>68</v>
      </c>
      <c r="F37" s="20" t="s">
        <v>40</v>
      </c>
      <c r="G37" s="20" t="s">
        <v>49</v>
      </c>
      <c r="H37" s="38" t="s">
        <v>49</v>
      </c>
      <c r="I37" s="38" t="s">
        <v>40</v>
      </c>
      <c r="J37" s="13" t="s">
        <v>104</v>
      </c>
    </row>
    <row r="38" spans="1:10" ht="43.2" x14ac:dyDescent="0.3">
      <c r="A38" s="31" t="s">
        <v>47</v>
      </c>
      <c r="B38" s="20"/>
      <c r="C38" s="20"/>
      <c r="D38" s="20"/>
      <c r="E38" s="20" t="s">
        <v>69</v>
      </c>
      <c r="F38" s="20" t="s">
        <v>40</v>
      </c>
      <c r="G38" s="20" t="s">
        <v>49</v>
      </c>
      <c r="H38" s="38" t="s">
        <v>40</v>
      </c>
      <c r="I38" s="38" t="s">
        <v>40</v>
      </c>
      <c r="J38" s="13" t="s">
        <v>104</v>
      </c>
    </row>
    <row r="39" spans="1:10" ht="43.2" x14ac:dyDescent="0.3">
      <c r="A39" s="31" t="s">
        <v>1</v>
      </c>
      <c r="B39" s="20"/>
      <c r="C39" s="20"/>
      <c r="D39" s="20"/>
      <c r="E39" s="20" t="s">
        <v>68</v>
      </c>
      <c r="F39" s="20" t="s">
        <v>40</v>
      </c>
      <c r="G39" s="20" t="s">
        <v>49</v>
      </c>
      <c r="H39" s="38" t="s">
        <v>49</v>
      </c>
      <c r="I39" s="38" t="s">
        <v>49</v>
      </c>
      <c r="J39" s="13" t="s">
        <v>104</v>
      </c>
    </row>
    <row r="40" spans="1:10" ht="43.2" x14ac:dyDescent="0.3">
      <c r="A40" s="31" t="s">
        <v>27</v>
      </c>
      <c r="B40" s="20"/>
      <c r="C40" s="20"/>
      <c r="D40" s="20"/>
      <c r="E40" s="20" t="s">
        <v>68</v>
      </c>
      <c r="F40" s="20" t="s">
        <v>40</v>
      </c>
      <c r="G40" s="20" t="s">
        <v>49</v>
      </c>
      <c r="H40" s="38" t="s">
        <v>49</v>
      </c>
      <c r="I40" s="38" t="s">
        <v>49</v>
      </c>
      <c r="J40" s="13" t="s">
        <v>104</v>
      </c>
    </row>
    <row r="41" spans="1:10" ht="43.2" x14ac:dyDescent="0.3">
      <c r="A41" s="31" t="s">
        <v>30</v>
      </c>
      <c r="B41" s="20"/>
      <c r="C41" s="20"/>
      <c r="D41" s="20"/>
      <c r="E41" s="20" t="s">
        <v>68</v>
      </c>
      <c r="F41" s="20" t="s">
        <v>40</v>
      </c>
      <c r="G41" s="20" t="s">
        <v>49</v>
      </c>
      <c r="H41" s="38" t="s">
        <v>49</v>
      </c>
      <c r="I41" s="38" t="s">
        <v>49</v>
      </c>
      <c r="J41" s="13" t="s">
        <v>104</v>
      </c>
    </row>
    <row r="42" spans="1:10" ht="43.2" x14ac:dyDescent="0.3">
      <c r="A42" s="31" t="s">
        <v>34</v>
      </c>
      <c r="B42" s="20"/>
      <c r="C42" s="20"/>
      <c r="D42" s="20"/>
      <c r="E42" s="20" t="s">
        <v>68</v>
      </c>
      <c r="F42" s="20" t="s">
        <v>40</v>
      </c>
      <c r="G42" s="20" t="s">
        <v>49</v>
      </c>
      <c r="H42" s="38" t="s">
        <v>49</v>
      </c>
      <c r="I42" s="38" t="s">
        <v>49</v>
      </c>
      <c r="J42" s="13" t="s">
        <v>104</v>
      </c>
    </row>
    <row r="43" spans="1:10" ht="43.2" x14ac:dyDescent="0.3">
      <c r="A43" s="31" t="s">
        <v>37</v>
      </c>
      <c r="B43" s="20"/>
      <c r="C43" s="20"/>
      <c r="D43" s="20"/>
      <c r="E43" s="20" t="s">
        <v>68</v>
      </c>
      <c r="F43" s="20" t="s">
        <v>40</v>
      </c>
      <c r="G43" s="20" t="s">
        <v>49</v>
      </c>
      <c r="H43" s="38" t="s">
        <v>49</v>
      </c>
      <c r="I43" s="38" t="s">
        <v>49</v>
      </c>
      <c r="J43" s="13" t="s">
        <v>104</v>
      </c>
    </row>
    <row r="44" spans="1:10" ht="43.2" x14ac:dyDescent="0.3">
      <c r="A44" s="31" t="s">
        <v>44</v>
      </c>
      <c r="B44" s="20"/>
      <c r="C44" s="20"/>
      <c r="D44" s="20"/>
      <c r="E44" s="20" t="s">
        <v>68</v>
      </c>
      <c r="F44" s="20" t="s">
        <v>40</v>
      </c>
      <c r="G44" s="20" t="s">
        <v>49</v>
      </c>
      <c r="H44" s="38" t="s">
        <v>49</v>
      </c>
      <c r="I44" s="38" t="s">
        <v>49</v>
      </c>
      <c r="J44" s="13" t="s">
        <v>104</v>
      </c>
    </row>
    <row r="45" spans="1:10" ht="43.2" x14ac:dyDescent="0.3">
      <c r="A45" s="31" t="s">
        <v>19</v>
      </c>
      <c r="B45" s="20"/>
      <c r="C45" s="20"/>
      <c r="D45" s="20"/>
      <c r="E45" s="20" t="s">
        <v>69</v>
      </c>
      <c r="F45" s="20" t="s">
        <v>40</v>
      </c>
      <c r="G45" s="20" t="s">
        <v>49</v>
      </c>
      <c r="H45" s="38" t="s">
        <v>40</v>
      </c>
      <c r="I45" s="38" t="s">
        <v>49</v>
      </c>
      <c r="J45" s="13" t="s">
        <v>104</v>
      </c>
    </row>
    <row r="46" spans="1:10" ht="43.2" x14ac:dyDescent="0.3">
      <c r="A46" s="31" t="s">
        <v>38</v>
      </c>
      <c r="B46" s="20"/>
      <c r="C46" s="20"/>
      <c r="D46" s="20"/>
      <c r="E46" s="20" t="s">
        <v>69</v>
      </c>
      <c r="F46" s="20" t="s">
        <v>40</v>
      </c>
      <c r="G46" s="20" t="s">
        <v>49</v>
      </c>
      <c r="H46" s="38" t="s">
        <v>40</v>
      </c>
      <c r="I46" s="38" t="s">
        <v>49</v>
      </c>
      <c r="J46" s="13" t="s">
        <v>104</v>
      </c>
    </row>
    <row r="47" spans="1:10" ht="43.2" x14ac:dyDescent="0.3">
      <c r="A47" s="31" t="s">
        <v>20</v>
      </c>
      <c r="B47" s="20"/>
      <c r="C47" s="20"/>
      <c r="D47" s="20"/>
      <c r="E47" s="20" t="s">
        <v>69</v>
      </c>
      <c r="F47" s="20" t="s">
        <v>40</v>
      </c>
      <c r="G47" s="20" t="s">
        <v>49</v>
      </c>
      <c r="H47" s="38" t="s">
        <v>40</v>
      </c>
      <c r="I47" s="38" t="s">
        <v>49</v>
      </c>
      <c r="J47" s="13" t="s">
        <v>104</v>
      </c>
    </row>
    <row r="48" spans="1:10" ht="43.2" x14ac:dyDescent="0.3">
      <c r="A48" s="31" t="s">
        <v>41</v>
      </c>
      <c r="B48" s="20"/>
      <c r="C48" s="20"/>
      <c r="D48" s="20"/>
      <c r="E48" s="20" t="s">
        <v>68</v>
      </c>
      <c r="F48" s="20" t="s">
        <v>40</v>
      </c>
      <c r="G48" s="20" t="s">
        <v>49</v>
      </c>
      <c r="H48" s="38" t="s">
        <v>49</v>
      </c>
      <c r="I48" s="38" t="s">
        <v>40</v>
      </c>
      <c r="J48" s="13" t="s">
        <v>104</v>
      </c>
    </row>
    <row r="49" spans="1:10" ht="43.2" x14ac:dyDescent="0.3">
      <c r="A49" s="31" t="s">
        <v>39</v>
      </c>
      <c r="B49" s="20"/>
      <c r="C49" s="20"/>
      <c r="D49" s="20"/>
      <c r="E49" s="20" t="s">
        <v>69</v>
      </c>
      <c r="F49" s="20" t="s">
        <v>40</v>
      </c>
      <c r="G49" s="20" t="s">
        <v>49</v>
      </c>
      <c r="H49" s="38" t="s">
        <v>40</v>
      </c>
      <c r="I49" s="38" t="s">
        <v>40</v>
      </c>
      <c r="J49" s="14" t="s">
        <v>156</v>
      </c>
    </row>
    <row r="50" spans="1:10" ht="43.2" x14ac:dyDescent="0.3">
      <c r="A50" s="31" t="s">
        <v>36</v>
      </c>
      <c r="B50" s="20"/>
      <c r="C50" s="20"/>
      <c r="D50" s="20"/>
      <c r="E50" s="20" t="s">
        <v>68</v>
      </c>
      <c r="F50" s="20" t="s">
        <v>40</v>
      </c>
      <c r="G50" s="20" t="s">
        <v>49</v>
      </c>
      <c r="H50" s="38" t="s">
        <v>49</v>
      </c>
      <c r="I50" s="38" t="s">
        <v>49</v>
      </c>
      <c r="J50" s="14" t="s">
        <v>156</v>
      </c>
    </row>
    <row r="51" spans="1:10" ht="43.2" x14ac:dyDescent="0.3">
      <c r="A51" s="31" t="s">
        <v>48</v>
      </c>
      <c r="B51" s="20"/>
      <c r="C51" s="20"/>
      <c r="D51" s="20"/>
      <c r="E51" s="20" t="s">
        <v>69</v>
      </c>
      <c r="F51" s="20" t="s">
        <v>40</v>
      </c>
      <c r="G51" s="20" t="s">
        <v>49</v>
      </c>
      <c r="H51" s="38" t="s">
        <v>40</v>
      </c>
      <c r="I51" s="38" t="s">
        <v>40</v>
      </c>
      <c r="J51" s="13" t="s">
        <v>104</v>
      </c>
    </row>
    <row r="52" spans="1:10" ht="57.6" x14ac:dyDescent="0.3">
      <c r="A52" s="31" t="s">
        <v>15</v>
      </c>
      <c r="B52" s="20"/>
      <c r="C52" s="20"/>
      <c r="D52" s="20"/>
      <c r="E52" s="20" t="s">
        <v>69</v>
      </c>
      <c r="F52" s="20" t="s">
        <v>40</v>
      </c>
      <c r="G52" s="20" t="s">
        <v>40</v>
      </c>
      <c r="H52" s="38" t="s">
        <v>40</v>
      </c>
      <c r="I52" s="38" t="s">
        <v>49</v>
      </c>
      <c r="J52" s="15" t="s">
        <v>105</v>
      </c>
    </row>
    <row r="53" spans="1:10" ht="57.6" x14ac:dyDescent="0.3">
      <c r="A53" s="31" t="s">
        <v>11</v>
      </c>
      <c r="B53" s="20"/>
      <c r="C53" s="20"/>
      <c r="D53" s="20"/>
      <c r="E53" s="20" t="s">
        <v>69</v>
      </c>
      <c r="F53" s="20" t="s">
        <v>40</v>
      </c>
      <c r="G53" s="20" t="s">
        <v>40</v>
      </c>
      <c r="H53" s="38" t="s">
        <v>40</v>
      </c>
      <c r="I53" s="38" t="s">
        <v>49</v>
      </c>
      <c r="J53" s="15" t="s">
        <v>105</v>
      </c>
    </row>
    <row r="54" spans="1:10" ht="58.2" thickBot="1" x14ac:dyDescent="0.35">
      <c r="A54" s="32" t="s">
        <v>17</v>
      </c>
      <c r="B54" s="21"/>
      <c r="C54" s="21"/>
      <c r="D54" s="21"/>
      <c r="E54" s="21" t="s">
        <v>69</v>
      </c>
      <c r="F54" s="21" t="s">
        <v>40</v>
      </c>
      <c r="G54" s="21" t="s">
        <v>40</v>
      </c>
      <c r="H54" s="39" t="s">
        <v>40</v>
      </c>
      <c r="I54" s="39" t="s">
        <v>49</v>
      </c>
      <c r="J54" s="16" t="s">
        <v>105</v>
      </c>
    </row>
    <row r="57" spans="1:10" x14ac:dyDescent="0.3">
      <c r="A57" s="55" t="s">
        <v>139</v>
      </c>
    </row>
    <row r="58" spans="1:10" x14ac:dyDescent="0.3">
      <c r="A58" s="52" t="s">
        <v>140</v>
      </c>
      <c r="B58" s="60" t="s">
        <v>141</v>
      </c>
      <c r="C58" s="61"/>
      <c r="D58" s="61"/>
      <c r="E58" s="61"/>
      <c r="F58" s="61"/>
      <c r="G58" s="61"/>
      <c r="H58" s="62"/>
      <c r="I58" s="45" t="s">
        <v>142</v>
      </c>
      <c r="J58" s="44"/>
    </row>
    <row r="59" spans="1:10" x14ac:dyDescent="0.3">
      <c r="A59" s="46"/>
      <c r="B59" s="59" t="s">
        <v>143</v>
      </c>
      <c r="C59" s="63"/>
      <c r="D59" s="63"/>
      <c r="E59" s="63"/>
      <c r="F59" s="63"/>
      <c r="G59" s="63"/>
      <c r="H59" s="63"/>
      <c r="I59" s="58" t="s">
        <v>151</v>
      </c>
      <c r="J59" s="58"/>
    </row>
    <row r="60" spans="1:10" x14ac:dyDescent="0.3">
      <c r="A60" s="43"/>
      <c r="B60" s="59" t="s">
        <v>144</v>
      </c>
      <c r="C60" s="63"/>
      <c r="D60" s="63"/>
      <c r="E60" s="63"/>
      <c r="F60" s="63"/>
      <c r="G60" s="63"/>
      <c r="H60" s="63"/>
      <c r="I60" s="58" t="s">
        <v>150</v>
      </c>
      <c r="J60" s="58"/>
    </row>
    <row r="61" spans="1:10" ht="60.6" customHeight="1" x14ac:dyDescent="0.3">
      <c r="A61" s="47"/>
      <c r="B61" s="59" t="s">
        <v>148</v>
      </c>
      <c r="C61" s="63"/>
      <c r="D61" s="63"/>
      <c r="E61" s="63"/>
      <c r="F61" s="63"/>
      <c r="G61" s="63"/>
      <c r="H61" s="63"/>
      <c r="I61" s="59" t="s">
        <v>161</v>
      </c>
      <c r="J61" s="63"/>
    </row>
    <row r="62" spans="1:10" ht="46.2" customHeight="1" x14ac:dyDescent="0.3">
      <c r="A62" s="48"/>
      <c r="B62" s="59" t="s">
        <v>149</v>
      </c>
      <c r="C62" s="63"/>
      <c r="D62" s="63"/>
      <c r="E62" s="63"/>
      <c r="F62" s="63"/>
      <c r="G62" s="63"/>
      <c r="H62" s="63"/>
      <c r="I62" s="59" t="s">
        <v>153</v>
      </c>
      <c r="J62" s="63"/>
    </row>
    <row r="63" spans="1:10" ht="46.8" customHeight="1" x14ac:dyDescent="0.3">
      <c r="A63" s="49"/>
      <c r="B63" s="59" t="s">
        <v>145</v>
      </c>
      <c r="C63" s="63"/>
      <c r="D63" s="63"/>
      <c r="E63" s="63"/>
      <c r="F63" s="63"/>
      <c r="G63" s="63"/>
      <c r="H63" s="63"/>
      <c r="I63" s="59" t="s">
        <v>152</v>
      </c>
      <c r="J63" s="59"/>
    </row>
    <row r="64" spans="1:10" ht="22.8" customHeight="1" x14ac:dyDescent="0.3">
      <c r="A64" s="50"/>
      <c r="B64" s="59" t="s">
        <v>146</v>
      </c>
      <c r="C64" s="63"/>
      <c r="D64" s="63"/>
      <c r="E64" s="63"/>
      <c r="F64" s="63"/>
      <c r="G64" s="63"/>
      <c r="H64" s="63"/>
      <c r="I64" s="59" t="s">
        <v>147</v>
      </c>
      <c r="J64" s="59"/>
    </row>
    <row r="65" spans="1:10" ht="77.400000000000006" customHeight="1" x14ac:dyDescent="0.3">
      <c r="A65" s="51"/>
      <c r="B65" s="59" t="s">
        <v>154</v>
      </c>
      <c r="C65" s="59"/>
      <c r="D65" s="59"/>
      <c r="E65" s="59"/>
      <c r="F65" s="59"/>
      <c r="G65" s="59"/>
      <c r="H65" s="59"/>
      <c r="I65" s="59" t="s">
        <v>155</v>
      </c>
      <c r="J65" s="59"/>
    </row>
  </sheetData>
  <sheetProtection formatCells="0" formatColumns="0" formatRows="0" autoFilter="0"/>
  <autoFilter ref="A4:J54"/>
  <mergeCells count="16">
    <mergeCell ref="B64:H64"/>
    <mergeCell ref="I64:J64"/>
    <mergeCell ref="B65:H65"/>
    <mergeCell ref="I65:J65"/>
    <mergeCell ref="B61:H61"/>
    <mergeCell ref="I61:J61"/>
    <mergeCell ref="B62:H62"/>
    <mergeCell ref="I62:J62"/>
    <mergeCell ref="B63:H63"/>
    <mergeCell ref="I63:J63"/>
    <mergeCell ref="A2:J2"/>
    <mergeCell ref="B58:H58"/>
    <mergeCell ref="B59:H59"/>
    <mergeCell ref="I59:J59"/>
    <mergeCell ref="B60:H60"/>
    <mergeCell ref="I60:J60"/>
  </mergeCells>
  <pageMargins left="0.70866141732283472" right="0.70866141732283472" top="0.78740157480314965" bottom="0.78740157480314965" header="0.31496062992125984" footer="0.31496062992125984"/>
  <pageSetup paperSize="8" scale="81" fitToHeight="0" orientation="landscape"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J65"/>
  <sheetViews>
    <sheetView workbookViewId="0"/>
  </sheetViews>
  <sheetFormatPr baseColWidth="10" defaultRowHeight="14.4" x14ac:dyDescent="0.3"/>
  <cols>
    <col min="1" max="1" width="27" style="55" customWidth="1"/>
    <col min="2" max="3" width="14.21875" style="11" customWidth="1"/>
    <col min="4" max="4" width="11.77734375" style="11" customWidth="1"/>
    <col min="5" max="5" width="11.44140625" style="11" customWidth="1"/>
    <col min="6" max="6" width="10.44140625" style="11" customWidth="1"/>
    <col min="7" max="9" width="13.6640625" style="11" customWidth="1"/>
    <col min="10" max="10" width="106.109375" style="55" customWidth="1"/>
  </cols>
  <sheetData>
    <row r="1" spans="1:10" s="34" customFormat="1" ht="18" x14ac:dyDescent="0.35">
      <c r="A1" s="33" t="s">
        <v>102</v>
      </c>
      <c r="B1" s="11"/>
      <c r="C1" s="11"/>
      <c r="D1" s="11"/>
      <c r="E1" s="11"/>
      <c r="F1" s="11"/>
      <c r="G1" s="11"/>
      <c r="H1" s="11"/>
      <c r="I1" s="11"/>
      <c r="J1" s="34" t="s">
        <v>162</v>
      </c>
    </row>
    <row r="2" spans="1:10" s="34" customFormat="1" ht="41.4" customHeight="1" x14ac:dyDescent="0.3">
      <c r="A2" s="56" t="s">
        <v>158</v>
      </c>
      <c r="B2" s="57"/>
      <c r="C2" s="57"/>
      <c r="D2" s="57"/>
      <c r="E2" s="57"/>
      <c r="F2" s="57"/>
      <c r="G2" s="57"/>
      <c r="H2" s="57"/>
      <c r="I2" s="57"/>
      <c r="J2" s="57"/>
    </row>
    <row r="3" spans="1:10" ht="15" thickBot="1" x14ac:dyDescent="0.35"/>
    <row r="4" spans="1:10" s="55" customFormat="1" ht="57.6" x14ac:dyDescent="0.3">
      <c r="A4" s="17" t="s">
        <v>0</v>
      </c>
      <c r="B4" s="18" t="s">
        <v>134</v>
      </c>
      <c r="C4" s="18" t="s">
        <v>133</v>
      </c>
      <c r="D4" s="18" t="s">
        <v>122</v>
      </c>
      <c r="E4" s="18" t="s">
        <v>66</v>
      </c>
      <c r="F4" s="18" t="s">
        <v>100</v>
      </c>
      <c r="G4" s="18" t="s">
        <v>101</v>
      </c>
      <c r="H4" s="37" t="s">
        <v>123</v>
      </c>
      <c r="I4" s="37" t="s">
        <v>125</v>
      </c>
      <c r="J4" s="19" t="s">
        <v>135</v>
      </c>
    </row>
    <row r="5" spans="1:10" ht="28.8" x14ac:dyDescent="0.3">
      <c r="A5" s="31" t="s">
        <v>13</v>
      </c>
      <c r="B5" s="20"/>
      <c r="C5" s="20"/>
      <c r="D5" s="20"/>
      <c r="E5" s="20" t="s">
        <v>69</v>
      </c>
      <c r="F5" s="20" t="s">
        <v>49</v>
      </c>
      <c r="G5" s="20" t="s">
        <v>49</v>
      </c>
      <c r="H5" s="38" t="s">
        <v>40</v>
      </c>
      <c r="I5" s="38" t="s">
        <v>49</v>
      </c>
      <c r="J5" s="12" t="s">
        <v>98</v>
      </c>
    </row>
    <row r="6" spans="1:10" ht="28.8" x14ac:dyDescent="0.3">
      <c r="A6" s="31" t="s">
        <v>46</v>
      </c>
      <c r="B6" s="20"/>
      <c r="C6" s="20"/>
      <c r="D6" s="20"/>
      <c r="E6" s="20" t="s">
        <v>69</v>
      </c>
      <c r="F6" s="20" t="s">
        <v>49</v>
      </c>
      <c r="G6" s="20" t="s">
        <v>49</v>
      </c>
      <c r="H6" s="38" t="s">
        <v>40</v>
      </c>
      <c r="I6" s="38" t="s">
        <v>40</v>
      </c>
      <c r="J6" s="12" t="s">
        <v>98</v>
      </c>
    </row>
    <row r="7" spans="1:10" ht="28.8" x14ac:dyDescent="0.3">
      <c r="A7" s="31" t="s">
        <v>23</v>
      </c>
      <c r="B7" s="20"/>
      <c r="C7" s="20"/>
      <c r="D7" s="20"/>
      <c r="E7" s="20" t="s">
        <v>67</v>
      </c>
      <c r="F7" s="20" t="s">
        <v>49</v>
      </c>
      <c r="G7" s="20" t="s">
        <v>49</v>
      </c>
      <c r="H7" s="38" t="s">
        <v>40</v>
      </c>
      <c r="I7" s="38" t="s">
        <v>49</v>
      </c>
      <c r="J7" s="12" t="s">
        <v>98</v>
      </c>
    </row>
    <row r="8" spans="1:10" ht="28.8" x14ac:dyDescent="0.3">
      <c r="A8" s="31" t="s">
        <v>24</v>
      </c>
      <c r="B8" s="20"/>
      <c r="C8" s="20"/>
      <c r="D8" s="20"/>
      <c r="E8" s="20" t="s">
        <v>69</v>
      </c>
      <c r="F8" s="20" t="s">
        <v>49</v>
      </c>
      <c r="G8" s="20" t="s">
        <v>49</v>
      </c>
      <c r="H8" s="38" t="s">
        <v>40</v>
      </c>
      <c r="I8" s="38" t="s">
        <v>49</v>
      </c>
      <c r="J8" s="12" t="s">
        <v>98</v>
      </c>
    </row>
    <row r="9" spans="1:10" ht="28.8" x14ac:dyDescent="0.3">
      <c r="A9" s="31" t="s">
        <v>5</v>
      </c>
      <c r="B9" s="20"/>
      <c r="C9" s="20"/>
      <c r="D9" s="20"/>
      <c r="E9" s="20" t="s">
        <v>69</v>
      </c>
      <c r="F9" s="20" t="s">
        <v>49</v>
      </c>
      <c r="G9" s="20" t="s">
        <v>49</v>
      </c>
      <c r="H9" s="38" t="s">
        <v>40</v>
      </c>
      <c r="I9" s="38" t="s">
        <v>49</v>
      </c>
      <c r="J9" s="12" t="s">
        <v>98</v>
      </c>
    </row>
    <row r="10" spans="1:10" ht="28.8" x14ac:dyDescent="0.3">
      <c r="A10" s="31" t="s">
        <v>7</v>
      </c>
      <c r="B10" s="20"/>
      <c r="C10" s="20"/>
      <c r="D10" s="20"/>
      <c r="E10" s="20" t="s">
        <v>69</v>
      </c>
      <c r="F10" s="20" t="s">
        <v>49</v>
      </c>
      <c r="G10" s="20" t="s">
        <v>49</v>
      </c>
      <c r="H10" s="38" t="s">
        <v>40</v>
      </c>
      <c r="I10" s="38" t="s">
        <v>49</v>
      </c>
      <c r="J10" s="12" t="s">
        <v>98</v>
      </c>
    </row>
    <row r="11" spans="1:10" ht="28.8" x14ac:dyDescent="0.3">
      <c r="A11" s="31" t="s">
        <v>8</v>
      </c>
      <c r="B11" s="20"/>
      <c r="C11" s="20"/>
      <c r="D11" s="20"/>
      <c r="E11" s="20" t="s">
        <v>69</v>
      </c>
      <c r="F11" s="20" t="s">
        <v>49</v>
      </c>
      <c r="G11" s="20" t="s">
        <v>49</v>
      </c>
      <c r="H11" s="38" t="s">
        <v>40</v>
      </c>
      <c r="I11" s="38" t="s">
        <v>49</v>
      </c>
      <c r="J11" s="12" t="s">
        <v>98</v>
      </c>
    </row>
    <row r="12" spans="1:10" ht="28.8" x14ac:dyDescent="0.3">
      <c r="A12" s="31" t="s">
        <v>64</v>
      </c>
      <c r="B12" s="20"/>
      <c r="C12" s="20"/>
      <c r="D12" s="20"/>
      <c r="E12" s="20" t="s">
        <v>69</v>
      </c>
      <c r="F12" s="20" t="s">
        <v>49</v>
      </c>
      <c r="G12" s="20" t="s">
        <v>49</v>
      </c>
      <c r="H12" s="38" t="s">
        <v>40</v>
      </c>
      <c r="I12" s="38" t="s">
        <v>40</v>
      </c>
      <c r="J12" s="12" t="s">
        <v>98</v>
      </c>
    </row>
    <row r="13" spans="1:10" ht="28.8" x14ac:dyDescent="0.3">
      <c r="A13" s="31" t="s">
        <v>25</v>
      </c>
      <c r="B13" s="20"/>
      <c r="C13" s="20"/>
      <c r="D13" s="20"/>
      <c r="E13" s="20" t="s">
        <v>69</v>
      </c>
      <c r="F13" s="20" t="s">
        <v>49</v>
      </c>
      <c r="G13" s="20" t="s">
        <v>49</v>
      </c>
      <c r="H13" s="38" t="s">
        <v>40</v>
      </c>
      <c r="I13" s="38" t="s">
        <v>49</v>
      </c>
      <c r="J13" s="12" t="s">
        <v>98</v>
      </c>
    </row>
    <row r="14" spans="1:10" ht="28.8" x14ac:dyDescent="0.3">
      <c r="A14" s="31" t="s">
        <v>10</v>
      </c>
      <c r="B14" s="20"/>
      <c r="C14" s="20"/>
      <c r="D14" s="20"/>
      <c r="E14" s="20" t="s">
        <v>69</v>
      </c>
      <c r="F14" s="20" t="s">
        <v>49</v>
      </c>
      <c r="G14" s="20" t="s">
        <v>49</v>
      </c>
      <c r="H14" s="38" t="s">
        <v>40</v>
      </c>
      <c r="I14" s="38" t="s">
        <v>49</v>
      </c>
      <c r="J14" s="12" t="s">
        <v>98</v>
      </c>
    </row>
    <row r="15" spans="1:10" ht="28.8" x14ac:dyDescent="0.3">
      <c r="A15" s="31" t="s">
        <v>26</v>
      </c>
      <c r="B15" s="20"/>
      <c r="C15" s="20"/>
      <c r="D15" s="20"/>
      <c r="E15" s="20" t="s">
        <v>68</v>
      </c>
      <c r="F15" s="20" t="s">
        <v>49</v>
      </c>
      <c r="G15" s="20" t="s">
        <v>49</v>
      </c>
      <c r="H15" s="38" t="s">
        <v>49</v>
      </c>
      <c r="I15" s="38" t="s">
        <v>40</v>
      </c>
      <c r="J15" s="12" t="s">
        <v>98</v>
      </c>
    </row>
    <row r="16" spans="1:10" ht="28.8" x14ac:dyDescent="0.3">
      <c r="A16" s="31" t="s">
        <v>12</v>
      </c>
      <c r="B16" s="20"/>
      <c r="C16" s="20"/>
      <c r="D16" s="20"/>
      <c r="E16" s="20" t="s">
        <v>69</v>
      </c>
      <c r="F16" s="20" t="s">
        <v>49</v>
      </c>
      <c r="G16" s="20" t="s">
        <v>49</v>
      </c>
      <c r="H16" s="38" t="s">
        <v>40</v>
      </c>
      <c r="I16" s="38" t="s">
        <v>49</v>
      </c>
      <c r="J16" s="12" t="s">
        <v>98</v>
      </c>
    </row>
    <row r="17" spans="1:10" ht="28.8" x14ac:dyDescent="0.3">
      <c r="A17" s="31" t="s">
        <v>45</v>
      </c>
      <c r="B17" s="20"/>
      <c r="C17" s="20"/>
      <c r="D17" s="20"/>
      <c r="E17" s="20" t="s">
        <v>68</v>
      </c>
      <c r="F17" s="20" t="s">
        <v>49</v>
      </c>
      <c r="G17" s="20" t="s">
        <v>49</v>
      </c>
      <c r="H17" s="38" t="s">
        <v>40</v>
      </c>
      <c r="I17" s="38" t="s">
        <v>49</v>
      </c>
      <c r="J17" s="12" t="s">
        <v>98</v>
      </c>
    </row>
    <row r="18" spans="1:10" ht="28.8" x14ac:dyDescent="0.3">
      <c r="A18" s="31" t="s">
        <v>14</v>
      </c>
      <c r="B18" s="20"/>
      <c r="C18" s="20"/>
      <c r="D18" s="20"/>
      <c r="E18" s="20" t="s">
        <v>69</v>
      </c>
      <c r="F18" s="20" t="s">
        <v>49</v>
      </c>
      <c r="G18" s="20" t="s">
        <v>49</v>
      </c>
      <c r="H18" s="38" t="s">
        <v>40</v>
      </c>
      <c r="I18" s="38" t="s">
        <v>49</v>
      </c>
      <c r="J18" s="12" t="s">
        <v>98</v>
      </c>
    </row>
    <row r="19" spans="1:10" ht="28.8" x14ac:dyDescent="0.3">
      <c r="A19" s="31" t="s">
        <v>29</v>
      </c>
      <c r="B19" s="20"/>
      <c r="C19" s="20"/>
      <c r="D19" s="20"/>
      <c r="E19" s="20" t="s">
        <v>69</v>
      </c>
      <c r="F19" s="20" t="s">
        <v>49</v>
      </c>
      <c r="G19" s="20" t="s">
        <v>49</v>
      </c>
      <c r="H19" s="38" t="s">
        <v>40</v>
      </c>
      <c r="I19" s="38" t="s">
        <v>49</v>
      </c>
      <c r="J19" s="12" t="s">
        <v>98</v>
      </c>
    </row>
    <row r="20" spans="1:10" ht="28.8" x14ac:dyDescent="0.3">
      <c r="A20" s="31" t="s">
        <v>33</v>
      </c>
      <c r="B20" s="20"/>
      <c r="C20" s="20"/>
      <c r="D20" s="20"/>
      <c r="E20" s="20" t="s">
        <v>69</v>
      </c>
      <c r="F20" s="20" t="s">
        <v>49</v>
      </c>
      <c r="G20" s="20" t="s">
        <v>49</v>
      </c>
      <c r="H20" s="38" t="s">
        <v>40</v>
      </c>
      <c r="I20" s="38" t="s">
        <v>49</v>
      </c>
      <c r="J20" s="12" t="s">
        <v>98</v>
      </c>
    </row>
    <row r="21" spans="1:10" ht="28.8" x14ac:dyDescent="0.3">
      <c r="A21" s="31" t="s">
        <v>18</v>
      </c>
      <c r="B21" s="20"/>
      <c r="C21" s="20"/>
      <c r="D21" s="20"/>
      <c r="E21" s="20" t="s">
        <v>69</v>
      </c>
      <c r="F21" s="20" t="s">
        <v>49</v>
      </c>
      <c r="G21" s="20" t="s">
        <v>49</v>
      </c>
      <c r="H21" s="38" t="s">
        <v>40</v>
      </c>
      <c r="I21" s="38" t="s">
        <v>49</v>
      </c>
      <c r="J21" s="12" t="s">
        <v>98</v>
      </c>
    </row>
    <row r="22" spans="1:10" ht="28.8" x14ac:dyDescent="0.3">
      <c r="A22" s="31" t="s">
        <v>137</v>
      </c>
      <c r="B22" s="20"/>
      <c r="C22" s="20"/>
      <c r="D22" s="20"/>
      <c r="E22" s="20" t="s">
        <v>69</v>
      </c>
      <c r="F22" s="20" t="s">
        <v>49</v>
      </c>
      <c r="G22" s="20" t="s">
        <v>49</v>
      </c>
      <c r="H22" s="38" t="s">
        <v>49</v>
      </c>
      <c r="I22" s="38" t="s">
        <v>49</v>
      </c>
      <c r="J22" s="12" t="s">
        <v>98</v>
      </c>
    </row>
    <row r="23" spans="1:10" ht="28.8" x14ac:dyDescent="0.3">
      <c r="A23" s="31" t="s">
        <v>31</v>
      </c>
      <c r="B23" s="20"/>
      <c r="C23" s="20"/>
      <c r="D23" s="20"/>
      <c r="E23" s="20" t="s">
        <v>69</v>
      </c>
      <c r="F23" s="20" t="s">
        <v>49</v>
      </c>
      <c r="G23" s="20" t="s">
        <v>49</v>
      </c>
      <c r="H23" s="38" t="s">
        <v>40</v>
      </c>
      <c r="I23" s="38" t="s">
        <v>40</v>
      </c>
      <c r="J23" s="12" t="s">
        <v>98</v>
      </c>
    </row>
    <row r="24" spans="1:10" ht="28.8" x14ac:dyDescent="0.3">
      <c r="A24" s="31" t="s">
        <v>132</v>
      </c>
      <c r="B24" s="20"/>
      <c r="C24" s="20"/>
      <c r="D24" s="20"/>
      <c r="E24" s="20" t="s">
        <v>69</v>
      </c>
      <c r="F24" s="20" t="s">
        <v>49</v>
      </c>
      <c r="G24" s="20" t="s">
        <v>49</v>
      </c>
      <c r="H24" s="38" t="s">
        <v>40</v>
      </c>
      <c r="I24" s="38" t="s">
        <v>40</v>
      </c>
      <c r="J24" s="12" t="s">
        <v>98</v>
      </c>
    </row>
    <row r="25" spans="1:10" ht="28.8" x14ac:dyDescent="0.3">
      <c r="A25" s="31" t="s">
        <v>16</v>
      </c>
      <c r="B25" s="20"/>
      <c r="C25" s="20"/>
      <c r="D25" s="20"/>
      <c r="E25" s="20" t="s">
        <v>69</v>
      </c>
      <c r="F25" s="20" t="s">
        <v>49</v>
      </c>
      <c r="G25" s="20" t="s">
        <v>49</v>
      </c>
      <c r="H25" s="38" t="s">
        <v>40</v>
      </c>
      <c r="I25" s="38" t="s">
        <v>49</v>
      </c>
      <c r="J25" s="12" t="s">
        <v>98</v>
      </c>
    </row>
    <row r="26" spans="1:10" ht="28.8" x14ac:dyDescent="0.3">
      <c r="A26" s="31" t="s">
        <v>21</v>
      </c>
      <c r="B26" s="20"/>
      <c r="C26" s="20"/>
      <c r="D26" s="20"/>
      <c r="E26" s="20" t="s">
        <v>69</v>
      </c>
      <c r="F26" s="20" t="s">
        <v>49</v>
      </c>
      <c r="G26" s="20" t="s">
        <v>49</v>
      </c>
      <c r="H26" s="38" t="s">
        <v>40</v>
      </c>
      <c r="I26" s="38" t="s">
        <v>49</v>
      </c>
      <c r="J26" s="12" t="s">
        <v>98</v>
      </c>
    </row>
    <row r="27" spans="1:10" ht="28.8" x14ac:dyDescent="0.3">
      <c r="A27" s="31" t="s">
        <v>32</v>
      </c>
      <c r="B27" s="20"/>
      <c r="C27" s="20"/>
      <c r="D27" s="20"/>
      <c r="E27" s="20" t="s">
        <v>69</v>
      </c>
      <c r="F27" s="20" t="s">
        <v>49</v>
      </c>
      <c r="G27" s="20" t="s">
        <v>49</v>
      </c>
      <c r="H27" s="38" t="s">
        <v>40</v>
      </c>
      <c r="I27" s="38" t="s">
        <v>49</v>
      </c>
      <c r="J27" s="12" t="s">
        <v>98</v>
      </c>
    </row>
    <row r="28" spans="1:10" ht="28.8" x14ac:dyDescent="0.3">
      <c r="A28" s="31" t="s">
        <v>22</v>
      </c>
      <c r="B28" s="20"/>
      <c r="C28" s="20"/>
      <c r="D28" s="20"/>
      <c r="E28" s="20" t="s">
        <v>69</v>
      </c>
      <c r="F28" s="20" t="s">
        <v>49</v>
      </c>
      <c r="G28" s="20" t="s">
        <v>49</v>
      </c>
      <c r="H28" s="38" t="s">
        <v>40</v>
      </c>
      <c r="I28" s="38" t="s">
        <v>49</v>
      </c>
      <c r="J28" s="12" t="s">
        <v>98</v>
      </c>
    </row>
    <row r="29" spans="1:10" ht="28.8" x14ac:dyDescent="0.3">
      <c r="A29" s="31" t="s">
        <v>63</v>
      </c>
      <c r="B29" s="20"/>
      <c r="C29" s="20"/>
      <c r="D29" s="20"/>
      <c r="E29" s="20" t="s">
        <v>69</v>
      </c>
      <c r="F29" s="20" t="s">
        <v>49</v>
      </c>
      <c r="G29" s="20" t="s">
        <v>49</v>
      </c>
      <c r="H29" s="38" t="s">
        <v>40</v>
      </c>
      <c r="I29" s="38" t="s">
        <v>49</v>
      </c>
      <c r="J29" s="12" t="s">
        <v>98</v>
      </c>
    </row>
    <row r="30" spans="1:10" ht="28.8" x14ac:dyDescent="0.3">
      <c r="A30" s="31" t="s">
        <v>138</v>
      </c>
      <c r="B30" s="20"/>
      <c r="C30" s="20"/>
      <c r="D30" s="20"/>
      <c r="E30" s="20" t="s">
        <v>68</v>
      </c>
      <c r="F30" s="20" t="s">
        <v>49</v>
      </c>
      <c r="G30" s="20" t="s">
        <v>49</v>
      </c>
      <c r="H30" s="38" t="s">
        <v>40</v>
      </c>
      <c r="I30" s="38" t="s">
        <v>49</v>
      </c>
      <c r="J30" s="12" t="s">
        <v>98</v>
      </c>
    </row>
    <row r="31" spans="1:10" ht="43.2" x14ac:dyDescent="0.3">
      <c r="A31" s="31" t="s">
        <v>3</v>
      </c>
      <c r="B31" s="20"/>
      <c r="C31" s="20"/>
      <c r="D31" s="20"/>
      <c r="E31" s="20" t="s">
        <v>69</v>
      </c>
      <c r="F31" s="20" t="s">
        <v>40</v>
      </c>
      <c r="G31" s="20" t="s">
        <v>49</v>
      </c>
      <c r="H31" s="38" t="s">
        <v>40</v>
      </c>
      <c r="I31" s="38" t="s">
        <v>49</v>
      </c>
      <c r="J31" s="13" t="s">
        <v>104</v>
      </c>
    </row>
    <row r="32" spans="1:10" ht="43.2" x14ac:dyDescent="0.3">
      <c r="A32" s="31" t="s">
        <v>4</v>
      </c>
      <c r="B32" s="20"/>
      <c r="C32" s="20"/>
      <c r="D32" s="20"/>
      <c r="E32" s="20" t="s">
        <v>69</v>
      </c>
      <c r="F32" s="20" t="s">
        <v>40</v>
      </c>
      <c r="G32" s="20" t="s">
        <v>49</v>
      </c>
      <c r="H32" s="38" t="s">
        <v>40</v>
      </c>
      <c r="I32" s="38" t="s">
        <v>49</v>
      </c>
      <c r="J32" s="13" t="s">
        <v>104</v>
      </c>
    </row>
    <row r="33" spans="1:10" ht="43.2" x14ac:dyDescent="0.3">
      <c r="A33" s="31" t="s">
        <v>6</v>
      </c>
      <c r="B33" s="20"/>
      <c r="C33" s="20"/>
      <c r="D33" s="20"/>
      <c r="E33" s="20" t="s">
        <v>69</v>
      </c>
      <c r="F33" s="20" t="s">
        <v>40</v>
      </c>
      <c r="G33" s="20" t="s">
        <v>49</v>
      </c>
      <c r="H33" s="38" t="s">
        <v>40</v>
      </c>
      <c r="I33" s="38" t="s">
        <v>49</v>
      </c>
      <c r="J33" s="13" t="s">
        <v>104</v>
      </c>
    </row>
    <row r="34" spans="1:10" ht="43.2" x14ac:dyDescent="0.3">
      <c r="A34" s="31" t="s">
        <v>9</v>
      </c>
      <c r="B34" s="20"/>
      <c r="C34" s="20"/>
      <c r="D34" s="20"/>
      <c r="E34" s="20" t="s">
        <v>69</v>
      </c>
      <c r="F34" s="20" t="s">
        <v>40</v>
      </c>
      <c r="G34" s="20" t="s">
        <v>49</v>
      </c>
      <c r="H34" s="38" t="s">
        <v>40</v>
      </c>
      <c r="I34" s="38" t="s">
        <v>49</v>
      </c>
      <c r="J34" s="13" t="s">
        <v>104</v>
      </c>
    </row>
    <row r="35" spans="1:10" ht="43.2" x14ac:dyDescent="0.3">
      <c r="A35" s="31" t="s">
        <v>35</v>
      </c>
      <c r="B35" s="20"/>
      <c r="C35" s="20"/>
      <c r="D35" s="20"/>
      <c r="E35" s="20" t="s">
        <v>68</v>
      </c>
      <c r="F35" s="20" t="s">
        <v>40</v>
      </c>
      <c r="G35" s="20" t="s">
        <v>49</v>
      </c>
      <c r="H35" s="38" t="s">
        <v>49</v>
      </c>
      <c r="I35" s="38" t="s">
        <v>49</v>
      </c>
      <c r="J35" s="13" t="s">
        <v>104</v>
      </c>
    </row>
    <row r="36" spans="1:10" ht="57.6" x14ac:dyDescent="0.3">
      <c r="A36" s="31" t="s">
        <v>28</v>
      </c>
      <c r="B36" s="20"/>
      <c r="C36" s="20"/>
      <c r="D36" s="20"/>
      <c r="E36" s="20" t="s">
        <v>67</v>
      </c>
      <c r="F36" s="20" t="s">
        <v>40</v>
      </c>
      <c r="G36" s="20" t="s">
        <v>49</v>
      </c>
      <c r="H36" s="38" t="s">
        <v>40</v>
      </c>
      <c r="I36" s="38" t="s">
        <v>49</v>
      </c>
      <c r="J36" s="14" t="s">
        <v>157</v>
      </c>
    </row>
    <row r="37" spans="1:10" ht="43.2" x14ac:dyDescent="0.3">
      <c r="A37" s="31" t="s">
        <v>2</v>
      </c>
      <c r="B37" s="20"/>
      <c r="C37" s="20"/>
      <c r="D37" s="20"/>
      <c r="E37" s="20" t="s">
        <v>68</v>
      </c>
      <c r="F37" s="20" t="s">
        <v>40</v>
      </c>
      <c r="G37" s="20" t="s">
        <v>49</v>
      </c>
      <c r="H37" s="38" t="s">
        <v>49</v>
      </c>
      <c r="I37" s="38" t="s">
        <v>40</v>
      </c>
      <c r="J37" s="13" t="s">
        <v>104</v>
      </c>
    </row>
    <row r="38" spans="1:10" ht="43.2" x14ac:dyDescent="0.3">
      <c r="A38" s="31" t="s">
        <v>47</v>
      </c>
      <c r="B38" s="20"/>
      <c r="C38" s="20"/>
      <c r="D38" s="20"/>
      <c r="E38" s="20" t="s">
        <v>69</v>
      </c>
      <c r="F38" s="20" t="s">
        <v>40</v>
      </c>
      <c r="G38" s="20" t="s">
        <v>49</v>
      </c>
      <c r="H38" s="38" t="s">
        <v>40</v>
      </c>
      <c r="I38" s="38" t="s">
        <v>40</v>
      </c>
      <c r="J38" s="13" t="s">
        <v>104</v>
      </c>
    </row>
    <row r="39" spans="1:10" ht="43.2" x14ac:dyDescent="0.3">
      <c r="A39" s="31" t="s">
        <v>1</v>
      </c>
      <c r="B39" s="20"/>
      <c r="C39" s="20"/>
      <c r="D39" s="20"/>
      <c r="E39" s="20" t="s">
        <v>68</v>
      </c>
      <c r="F39" s="20" t="s">
        <v>40</v>
      </c>
      <c r="G39" s="20" t="s">
        <v>49</v>
      </c>
      <c r="H39" s="38" t="s">
        <v>49</v>
      </c>
      <c r="I39" s="38" t="s">
        <v>49</v>
      </c>
      <c r="J39" s="13" t="s">
        <v>104</v>
      </c>
    </row>
    <row r="40" spans="1:10" ht="43.2" x14ac:dyDescent="0.3">
      <c r="A40" s="31" t="s">
        <v>27</v>
      </c>
      <c r="B40" s="20"/>
      <c r="C40" s="20"/>
      <c r="D40" s="20"/>
      <c r="E40" s="20" t="s">
        <v>68</v>
      </c>
      <c r="F40" s="20" t="s">
        <v>40</v>
      </c>
      <c r="G40" s="20" t="s">
        <v>49</v>
      </c>
      <c r="H40" s="38" t="s">
        <v>49</v>
      </c>
      <c r="I40" s="38" t="s">
        <v>49</v>
      </c>
      <c r="J40" s="13" t="s">
        <v>104</v>
      </c>
    </row>
    <row r="41" spans="1:10" ht="43.2" x14ac:dyDescent="0.3">
      <c r="A41" s="31" t="s">
        <v>30</v>
      </c>
      <c r="B41" s="20"/>
      <c r="C41" s="20"/>
      <c r="D41" s="20"/>
      <c r="E41" s="20" t="s">
        <v>68</v>
      </c>
      <c r="F41" s="20" t="s">
        <v>40</v>
      </c>
      <c r="G41" s="20" t="s">
        <v>49</v>
      </c>
      <c r="H41" s="38" t="s">
        <v>49</v>
      </c>
      <c r="I41" s="38" t="s">
        <v>49</v>
      </c>
      <c r="J41" s="13" t="s">
        <v>104</v>
      </c>
    </row>
    <row r="42" spans="1:10" ht="43.2" x14ac:dyDescent="0.3">
      <c r="A42" s="31" t="s">
        <v>34</v>
      </c>
      <c r="B42" s="20"/>
      <c r="C42" s="20"/>
      <c r="D42" s="20"/>
      <c r="E42" s="20" t="s">
        <v>68</v>
      </c>
      <c r="F42" s="20" t="s">
        <v>40</v>
      </c>
      <c r="G42" s="20" t="s">
        <v>49</v>
      </c>
      <c r="H42" s="38" t="s">
        <v>49</v>
      </c>
      <c r="I42" s="38" t="s">
        <v>49</v>
      </c>
      <c r="J42" s="13" t="s">
        <v>104</v>
      </c>
    </row>
    <row r="43" spans="1:10" ht="43.2" x14ac:dyDescent="0.3">
      <c r="A43" s="31" t="s">
        <v>37</v>
      </c>
      <c r="B43" s="20"/>
      <c r="C43" s="20"/>
      <c r="D43" s="20"/>
      <c r="E43" s="20" t="s">
        <v>68</v>
      </c>
      <c r="F43" s="20" t="s">
        <v>40</v>
      </c>
      <c r="G43" s="20" t="s">
        <v>49</v>
      </c>
      <c r="H43" s="38" t="s">
        <v>49</v>
      </c>
      <c r="I43" s="38" t="s">
        <v>49</v>
      </c>
      <c r="J43" s="13" t="s">
        <v>104</v>
      </c>
    </row>
    <row r="44" spans="1:10" ht="43.2" x14ac:dyDescent="0.3">
      <c r="A44" s="31" t="s">
        <v>44</v>
      </c>
      <c r="B44" s="20"/>
      <c r="C44" s="20"/>
      <c r="D44" s="20"/>
      <c r="E44" s="20" t="s">
        <v>68</v>
      </c>
      <c r="F44" s="20" t="s">
        <v>40</v>
      </c>
      <c r="G44" s="20" t="s">
        <v>49</v>
      </c>
      <c r="H44" s="38" t="s">
        <v>49</v>
      </c>
      <c r="I44" s="38" t="s">
        <v>49</v>
      </c>
      <c r="J44" s="13" t="s">
        <v>104</v>
      </c>
    </row>
    <row r="45" spans="1:10" ht="43.2" x14ac:dyDescent="0.3">
      <c r="A45" s="31" t="s">
        <v>19</v>
      </c>
      <c r="B45" s="20"/>
      <c r="C45" s="20"/>
      <c r="D45" s="20"/>
      <c r="E45" s="20" t="s">
        <v>69</v>
      </c>
      <c r="F45" s="20" t="s">
        <v>40</v>
      </c>
      <c r="G45" s="20" t="s">
        <v>49</v>
      </c>
      <c r="H45" s="38" t="s">
        <v>40</v>
      </c>
      <c r="I45" s="38" t="s">
        <v>49</v>
      </c>
      <c r="J45" s="13" t="s">
        <v>104</v>
      </c>
    </row>
    <row r="46" spans="1:10" ht="43.2" x14ac:dyDescent="0.3">
      <c r="A46" s="31" t="s">
        <v>38</v>
      </c>
      <c r="B46" s="20"/>
      <c r="C46" s="20"/>
      <c r="D46" s="20"/>
      <c r="E46" s="20" t="s">
        <v>69</v>
      </c>
      <c r="F46" s="20" t="s">
        <v>40</v>
      </c>
      <c r="G46" s="20" t="s">
        <v>49</v>
      </c>
      <c r="H46" s="38" t="s">
        <v>40</v>
      </c>
      <c r="I46" s="38" t="s">
        <v>49</v>
      </c>
      <c r="J46" s="13" t="s">
        <v>104</v>
      </c>
    </row>
    <row r="47" spans="1:10" ht="43.2" x14ac:dyDescent="0.3">
      <c r="A47" s="31" t="s">
        <v>20</v>
      </c>
      <c r="B47" s="20"/>
      <c r="C47" s="20"/>
      <c r="D47" s="20"/>
      <c r="E47" s="20" t="s">
        <v>69</v>
      </c>
      <c r="F47" s="20" t="s">
        <v>40</v>
      </c>
      <c r="G47" s="20" t="s">
        <v>49</v>
      </c>
      <c r="H47" s="38" t="s">
        <v>40</v>
      </c>
      <c r="I47" s="38" t="s">
        <v>49</v>
      </c>
      <c r="J47" s="13" t="s">
        <v>104</v>
      </c>
    </row>
    <row r="48" spans="1:10" ht="43.2" x14ac:dyDescent="0.3">
      <c r="A48" s="31" t="s">
        <v>41</v>
      </c>
      <c r="B48" s="20"/>
      <c r="C48" s="20"/>
      <c r="D48" s="20"/>
      <c r="E48" s="20" t="s">
        <v>68</v>
      </c>
      <c r="F48" s="20" t="s">
        <v>40</v>
      </c>
      <c r="G48" s="20" t="s">
        <v>49</v>
      </c>
      <c r="H48" s="38" t="s">
        <v>49</v>
      </c>
      <c r="I48" s="38" t="s">
        <v>40</v>
      </c>
      <c r="J48" s="13" t="s">
        <v>104</v>
      </c>
    </row>
    <row r="49" spans="1:10" ht="43.2" x14ac:dyDescent="0.3">
      <c r="A49" s="31" t="s">
        <v>39</v>
      </c>
      <c r="B49" s="20"/>
      <c r="C49" s="20"/>
      <c r="D49" s="20"/>
      <c r="E49" s="20" t="s">
        <v>69</v>
      </c>
      <c r="F49" s="20" t="s">
        <v>40</v>
      </c>
      <c r="G49" s="20" t="s">
        <v>49</v>
      </c>
      <c r="H49" s="38" t="s">
        <v>40</v>
      </c>
      <c r="I49" s="38" t="s">
        <v>40</v>
      </c>
      <c r="J49" s="14" t="s">
        <v>156</v>
      </c>
    </row>
    <row r="50" spans="1:10" ht="43.2" x14ac:dyDescent="0.3">
      <c r="A50" s="31" t="s">
        <v>36</v>
      </c>
      <c r="B50" s="20"/>
      <c r="C50" s="20"/>
      <c r="D50" s="20"/>
      <c r="E50" s="20" t="s">
        <v>68</v>
      </c>
      <c r="F50" s="20" t="s">
        <v>40</v>
      </c>
      <c r="G50" s="20" t="s">
        <v>49</v>
      </c>
      <c r="H50" s="38" t="s">
        <v>49</v>
      </c>
      <c r="I50" s="38" t="s">
        <v>49</v>
      </c>
      <c r="J50" s="14" t="s">
        <v>156</v>
      </c>
    </row>
    <row r="51" spans="1:10" ht="43.2" x14ac:dyDescent="0.3">
      <c r="A51" s="31" t="s">
        <v>48</v>
      </c>
      <c r="B51" s="20"/>
      <c r="C51" s="20"/>
      <c r="D51" s="20"/>
      <c r="E51" s="20" t="s">
        <v>69</v>
      </c>
      <c r="F51" s="20" t="s">
        <v>40</v>
      </c>
      <c r="G51" s="20" t="s">
        <v>49</v>
      </c>
      <c r="H51" s="38" t="s">
        <v>40</v>
      </c>
      <c r="I51" s="38" t="s">
        <v>40</v>
      </c>
      <c r="J51" s="13" t="s">
        <v>104</v>
      </c>
    </row>
    <row r="52" spans="1:10" ht="57.6" x14ac:dyDescent="0.3">
      <c r="A52" s="31" t="s">
        <v>15</v>
      </c>
      <c r="B52" s="20"/>
      <c r="C52" s="20"/>
      <c r="D52" s="20"/>
      <c r="E52" s="20" t="s">
        <v>69</v>
      </c>
      <c r="F52" s="20" t="s">
        <v>40</v>
      </c>
      <c r="G52" s="20" t="s">
        <v>40</v>
      </c>
      <c r="H52" s="38" t="s">
        <v>40</v>
      </c>
      <c r="I52" s="38" t="s">
        <v>49</v>
      </c>
      <c r="J52" s="15" t="s">
        <v>105</v>
      </c>
    </row>
    <row r="53" spans="1:10" ht="57.6" x14ac:dyDescent="0.3">
      <c r="A53" s="31" t="s">
        <v>11</v>
      </c>
      <c r="B53" s="20"/>
      <c r="C53" s="20"/>
      <c r="D53" s="20"/>
      <c r="E53" s="20" t="s">
        <v>69</v>
      </c>
      <c r="F53" s="20" t="s">
        <v>40</v>
      </c>
      <c r="G53" s="20" t="s">
        <v>40</v>
      </c>
      <c r="H53" s="38" t="s">
        <v>40</v>
      </c>
      <c r="I53" s="38" t="s">
        <v>49</v>
      </c>
      <c r="J53" s="15" t="s">
        <v>105</v>
      </c>
    </row>
    <row r="54" spans="1:10" ht="58.2" thickBot="1" x14ac:dyDescent="0.35">
      <c r="A54" s="32" t="s">
        <v>17</v>
      </c>
      <c r="B54" s="21"/>
      <c r="C54" s="21"/>
      <c r="D54" s="21"/>
      <c r="E54" s="21" t="s">
        <v>69</v>
      </c>
      <c r="F54" s="21" t="s">
        <v>40</v>
      </c>
      <c r="G54" s="21" t="s">
        <v>40</v>
      </c>
      <c r="H54" s="39" t="s">
        <v>40</v>
      </c>
      <c r="I54" s="39" t="s">
        <v>49</v>
      </c>
      <c r="J54" s="16" t="s">
        <v>105</v>
      </c>
    </row>
    <row r="57" spans="1:10" x14ac:dyDescent="0.3">
      <c r="A57" s="55" t="s">
        <v>139</v>
      </c>
    </row>
    <row r="58" spans="1:10" x14ac:dyDescent="0.3">
      <c r="A58" s="52" t="s">
        <v>140</v>
      </c>
      <c r="B58" s="60" t="s">
        <v>141</v>
      </c>
      <c r="C58" s="61"/>
      <c r="D58" s="61"/>
      <c r="E58" s="61"/>
      <c r="F58" s="61"/>
      <c r="G58" s="61"/>
      <c r="H58" s="62"/>
      <c r="I58" s="45" t="s">
        <v>142</v>
      </c>
      <c r="J58" s="44"/>
    </row>
    <row r="59" spans="1:10" x14ac:dyDescent="0.3">
      <c r="A59" s="46"/>
      <c r="B59" s="59" t="s">
        <v>143</v>
      </c>
      <c r="C59" s="63"/>
      <c r="D59" s="63"/>
      <c r="E59" s="63"/>
      <c r="F59" s="63"/>
      <c r="G59" s="63"/>
      <c r="H59" s="63"/>
      <c r="I59" s="58" t="s">
        <v>151</v>
      </c>
      <c r="J59" s="58"/>
    </row>
    <row r="60" spans="1:10" x14ac:dyDescent="0.3">
      <c r="A60" s="43"/>
      <c r="B60" s="59" t="s">
        <v>144</v>
      </c>
      <c r="C60" s="63"/>
      <c r="D60" s="63"/>
      <c r="E60" s="63"/>
      <c r="F60" s="63"/>
      <c r="G60" s="63"/>
      <c r="H60" s="63"/>
      <c r="I60" s="58" t="s">
        <v>150</v>
      </c>
      <c r="J60" s="58"/>
    </row>
    <row r="61" spans="1:10" ht="60.6" customHeight="1" x14ac:dyDescent="0.3">
      <c r="A61" s="47"/>
      <c r="B61" s="59" t="s">
        <v>148</v>
      </c>
      <c r="C61" s="63"/>
      <c r="D61" s="63"/>
      <c r="E61" s="63"/>
      <c r="F61" s="63"/>
      <c r="G61" s="63"/>
      <c r="H61" s="63"/>
      <c r="I61" s="59" t="s">
        <v>161</v>
      </c>
      <c r="J61" s="63"/>
    </row>
    <row r="62" spans="1:10" ht="46.2" customHeight="1" x14ac:dyDescent="0.3">
      <c r="A62" s="48"/>
      <c r="B62" s="59" t="s">
        <v>149</v>
      </c>
      <c r="C62" s="63"/>
      <c r="D62" s="63"/>
      <c r="E62" s="63"/>
      <c r="F62" s="63"/>
      <c r="G62" s="63"/>
      <c r="H62" s="63"/>
      <c r="I62" s="59" t="s">
        <v>153</v>
      </c>
      <c r="J62" s="63"/>
    </row>
    <row r="63" spans="1:10" ht="46.8" customHeight="1" x14ac:dyDescent="0.3">
      <c r="A63" s="49"/>
      <c r="B63" s="59" t="s">
        <v>145</v>
      </c>
      <c r="C63" s="63"/>
      <c r="D63" s="63"/>
      <c r="E63" s="63"/>
      <c r="F63" s="63"/>
      <c r="G63" s="63"/>
      <c r="H63" s="63"/>
      <c r="I63" s="59" t="s">
        <v>152</v>
      </c>
      <c r="J63" s="59"/>
    </row>
    <row r="64" spans="1:10" ht="22.8" customHeight="1" x14ac:dyDescent="0.3">
      <c r="A64" s="50"/>
      <c r="B64" s="59" t="s">
        <v>146</v>
      </c>
      <c r="C64" s="63"/>
      <c r="D64" s="63"/>
      <c r="E64" s="63"/>
      <c r="F64" s="63"/>
      <c r="G64" s="63"/>
      <c r="H64" s="63"/>
      <c r="I64" s="59" t="s">
        <v>147</v>
      </c>
      <c r="J64" s="59"/>
    </row>
    <row r="65" spans="1:10" ht="77.400000000000006" customHeight="1" x14ac:dyDescent="0.3">
      <c r="A65" s="51"/>
      <c r="B65" s="59" t="s">
        <v>154</v>
      </c>
      <c r="C65" s="59"/>
      <c r="D65" s="59"/>
      <c r="E65" s="59"/>
      <c r="F65" s="59"/>
      <c r="G65" s="59"/>
      <c r="H65" s="59"/>
      <c r="I65" s="59" t="s">
        <v>155</v>
      </c>
      <c r="J65" s="59"/>
    </row>
  </sheetData>
  <sheetProtection formatCells="0" formatColumns="0" formatRows="0" autoFilter="0"/>
  <autoFilter ref="A4:J54"/>
  <mergeCells count="16">
    <mergeCell ref="B64:H64"/>
    <mergeCell ref="I64:J64"/>
    <mergeCell ref="B65:H65"/>
    <mergeCell ref="I65:J65"/>
    <mergeCell ref="B61:H61"/>
    <mergeCell ref="I61:J61"/>
    <mergeCell ref="B62:H62"/>
    <mergeCell ref="I62:J62"/>
    <mergeCell ref="B63:H63"/>
    <mergeCell ref="I63:J63"/>
    <mergeCell ref="A2:J2"/>
    <mergeCell ref="B58:H58"/>
    <mergeCell ref="B59:H59"/>
    <mergeCell ref="I59:J59"/>
    <mergeCell ref="B60:H60"/>
    <mergeCell ref="I60:J60"/>
  </mergeCells>
  <pageMargins left="0.70866141732283472" right="0.70866141732283472" top="0.78740157480314965" bottom="0.78740157480314965" header="0.31496062992125984" footer="0.31496062992125984"/>
  <pageSetup paperSize="8" scale="81" fitToHeight="0" orientation="landscape"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J65"/>
  <sheetViews>
    <sheetView workbookViewId="0"/>
  </sheetViews>
  <sheetFormatPr baseColWidth="10" defaultRowHeight="14.4" x14ac:dyDescent="0.3"/>
  <cols>
    <col min="1" max="1" width="27" style="55" customWidth="1"/>
    <col min="2" max="3" width="14.21875" style="11" customWidth="1"/>
    <col min="4" max="4" width="11.77734375" style="11" customWidth="1"/>
    <col min="5" max="5" width="11.44140625" style="11" customWidth="1"/>
    <col min="6" max="6" width="10.44140625" style="11" customWidth="1"/>
    <col min="7" max="9" width="13.6640625" style="11" customWidth="1"/>
    <col min="10" max="10" width="106.109375" style="55" customWidth="1"/>
  </cols>
  <sheetData>
    <row r="1" spans="1:10" s="34" customFormat="1" ht="18" x14ac:dyDescent="0.35">
      <c r="A1" s="33" t="s">
        <v>102</v>
      </c>
      <c r="B1" s="11"/>
      <c r="C1" s="11"/>
      <c r="D1" s="11"/>
      <c r="E1" s="11"/>
      <c r="F1" s="11"/>
      <c r="G1" s="11"/>
      <c r="H1" s="11"/>
      <c r="I1" s="11"/>
      <c r="J1" s="34" t="s">
        <v>162</v>
      </c>
    </row>
    <row r="2" spans="1:10" s="34" customFormat="1" ht="41.4" customHeight="1" x14ac:dyDescent="0.3">
      <c r="A2" s="56" t="s">
        <v>158</v>
      </c>
      <c r="B2" s="57"/>
      <c r="C2" s="57"/>
      <c r="D2" s="57"/>
      <c r="E2" s="57"/>
      <c r="F2" s="57"/>
      <c r="G2" s="57"/>
      <c r="H2" s="57"/>
      <c r="I2" s="57"/>
      <c r="J2" s="57"/>
    </row>
    <row r="3" spans="1:10" ht="15" thickBot="1" x14ac:dyDescent="0.35"/>
    <row r="4" spans="1:10" s="55" customFormat="1" ht="57.6" x14ac:dyDescent="0.3">
      <c r="A4" s="17" t="s">
        <v>0</v>
      </c>
      <c r="B4" s="18" t="s">
        <v>134</v>
      </c>
      <c r="C4" s="18" t="s">
        <v>133</v>
      </c>
      <c r="D4" s="18" t="s">
        <v>122</v>
      </c>
      <c r="E4" s="18" t="s">
        <v>66</v>
      </c>
      <c r="F4" s="18" t="s">
        <v>100</v>
      </c>
      <c r="G4" s="18" t="s">
        <v>101</v>
      </c>
      <c r="H4" s="37" t="s">
        <v>123</v>
      </c>
      <c r="I4" s="37" t="s">
        <v>125</v>
      </c>
      <c r="J4" s="19" t="s">
        <v>135</v>
      </c>
    </row>
    <row r="5" spans="1:10" ht="28.8" x14ac:dyDescent="0.3">
      <c r="A5" s="31" t="s">
        <v>13</v>
      </c>
      <c r="B5" s="20"/>
      <c r="C5" s="20"/>
      <c r="D5" s="20"/>
      <c r="E5" s="20" t="s">
        <v>69</v>
      </c>
      <c r="F5" s="20" t="s">
        <v>49</v>
      </c>
      <c r="G5" s="20" t="s">
        <v>49</v>
      </c>
      <c r="H5" s="38" t="s">
        <v>40</v>
      </c>
      <c r="I5" s="38" t="s">
        <v>49</v>
      </c>
      <c r="J5" s="12" t="s">
        <v>98</v>
      </c>
    </row>
    <row r="6" spans="1:10" ht="28.8" x14ac:dyDescent="0.3">
      <c r="A6" s="31" t="s">
        <v>46</v>
      </c>
      <c r="B6" s="20"/>
      <c r="C6" s="20"/>
      <c r="D6" s="20"/>
      <c r="E6" s="20" t="s">
        <v>69</v>
      </c>
      <c r="F6" s="20" t="s">
        <v>49</v>
      </c>
      <c r="G6" s="20" t="s">
        <v>49</v>
      </c>
      <c r="H6" s="38" t="s">
        <v>40</v>
      </c>
      <c r="I6" s="38" t="s">
        <v>40</v>
      </c>
      <c r="J6" s="12" t="s">
        <v>98</v>
      </c>
    </row>
    <row r="7" spans="1:10" ht="28.8" x14ac:dyDescent="0.3">
      <c r="A7" s="31" t="s">
        <v>23</v>
      </c>
      <c r="B7" s="20"/>
      <c r="C7" s="20"/>
      <c r="D7" s="20"/>
      <c r="E7" s="20" t="s">
        <v>67</v>
      </c>
      <c r="F7" s="20" t="s">
        <v>49</v>
      </c>
      <c r="G7" s="20" t="s">
        <v>49</v>
      </c>
      <c r="H7" s="38" t="s">
        <v>40</v>
      </c>
      <c r="I7" s="38" t="s">
        <v>49</v>
      </c>
      <c r="J7" s="12" t="s">
        <v>98</v>
      </c>
    </row>
    <row r="8" spans="1:10" ht="28.8" x14ac:dyDescent="0.3">
      <c r="A8" s="31" t="s">
        <v>24</v>
      </c>
      <c r="B8" s="20"/>
      <c r="C8" s="20"/>
      <c r="D8" s="20"/>
      <c r="E8" s="20" t="s">
        <v>69</v>
      </c>
      <c r="F8" s="20" t="s">
        <v>49</v>
      </c>
      <c r="G8" s="20" t="s">
        <v>49</v>
      </c>
      <c r="H8" s="38" t="s">
        <v>40</v>
      </c>
      <c r="I8" s="38" t="s">
        <v>49</v>
      </c>
      <c r="J8" s="12" t="s">
        <v>98</v>
      </c>
    </row>
    <row r="9" spans="1:10" ht="28.8" x14ac:dyDescent="0.3">
      <c r="A9" s="31" t="s">
        <v>5</v>
      </c>
      <c r="B9" s="20"/>
      <c r="C9" s="20"/>
      <c r="D9" s="20"/>
      <c r="E9" s="20" t="s">
        <v>69</v>
      </c>
      <c r="F9" s="20" t="s">
        <v>49</v>
      </c>
      <c r="G9" s="20" t="s">
        <v>49</v>
      </c>
      <c r="H9" s="38" t="s">
        <v>40</v>
      </c>
      <c r="I9" s="38" t="s">
        <v>49</v>
      </c>
      <c r="J9" s="12" t="s">
        <v>98</v>
      </c>
    </row>
    <row r="10" spans="1:10" ht="28.8" x14ac:dyDescent="0.3">
      <c r="A10" s="31" t="s">
        <v>7</v>
      </c>
      <c r="B10" s="20"/>
      <c r="C10" s="20"/>
      <c r="D10" s="20"/>
      <c r="E10" s="20" t="s">
        <v>69</v>
      </c>
      <c r="F10" s="20" t="s">
        <v>49</v>
      </c>
      <c r="G10" s="20" t="s">
        <v>49</v>
      </c>
      <c r="H10" s="38" t="s">
        <v>40</v>
      </c>
      <c r="I10" s="38" t="s">
        <v>49</v>
      </c>
      <c r="J10" s="12" t="s">
        <v>98</v>
      </c>
    </row>
    <row r="11" spans="1:10" ht="28.8" x14ac:dyDescent="0.3">
      <c r="A11" s="31" t="s">
        <v>8</v>
      </c>
      <c r="B11" s="20"/>
      <c r="C11" s="20"/>
      <c r="D11" s="20"/>
      <c r="E11" s="20" t="s">
        <v>69</v>
      </c>
      <c r="F11" s="20" t="s">
        <v>49</v>
      </c>
      <c r="G11" s="20" t="s">
        <v>49</v>
      </c>
      <c r="H11" s="38" t="s">
        <v>40</v>
      </c>
      <c r="I11" s="38" t="s">
        <v>49</v>
      </c>
      <c r="J11" s="12" t="s">
        <v>98</v>
      </c>
    </row>
    <row r="12" spans="1:10" ht="28.8" x14ac:dyDescent="0.3">
      <c r="A12" s="31" t="s">
        <v>64</v>
      </c>
      <c r="B12" s="20"/>
      <c r="C12" s="20"/>
      <c r="D12" s="20"/>
      <c r="E12" s="20" t="s">
        <v>69</v>
      </c>
      <c r="F12" s="20" t="s">
        <v>49</v>
      </c>
      <c r="G12" s="20" t="s">
        <v>49</v>
      </c>
      <c r="H12" s="38" t="s">
        <v>40</v>
      </c>
      <c r="I12" s="38" t="s">
        <v>40</v>
      </c>
      <c r="J12" s="12" t="s">
        <v>98</v>
      </c>
    </row>
    <row r="13" spans="1:10" ht="28.8" x14ac:dyDescent="0.3">
      <c r="A13" s="31" t="s">
        <v>25</v>
      </c>
      <c r="B13" s="20"/>
      <c r="C13" s="20"/>
      <c r="D13" s="20"/>
      <c r="E13" s="20" t="s">
        <v>69</v>
      </c>
      <c r="F13" s="20" t="s">
        <v>49</v>
      </c>
      <c r="G13" s="20" t="s">
        <v>49</v>
      </c>
      <c r="H13" s="38" t="s">
        <v>40</v>
      </c>
      <c r="I13" s="38" t="s">
        <v>49</v>
      </c>
      <c r="J13" s="12" t="s">
        <v>98</v>
      </c>
    </row>
    <row r="14" spans="1:10" ht="28.8" x14ac:dyDescent="0.3">
      <c r="A14" s="31" t="s">
        <v>10</v>
      </c>
      <c r="B14" s="20"/>
      <c r="C14" s="20"/>
      <c r="D14" s="20"/>
      <c r="E14" s="20" t="s">
        <v>69</v>
      </c>
      <c r="F14" s="20" t="s">
        <v>49</v>
      </c>
      <c r="G14" s="20" t="s">
        <v>49</v>
      </c>
      <c r="H14" s="38" t="s">
        <v>40</v>
      </c>
      <c r="I14" s="38" t="s">
        <v>49</v>
      </c>
      <c r="J14" s="12" t="s">
        <v>98</v>
      </c>
    </row>
    <row r="15" spans="1:10" ht="28.8" x14ac:dyDescent="0.3">
      <c r="A15" s="31" t="s">
        <v>26</v>
      </c>
      <c r="B15" s="20"/>
      <c r="C15" s="20"/>
      <c r="D15" s="20"/>
      <c r="E15" s="20" t="s">
        <v>68</v>
      </c>
      <c r="F15" s="20" t="s">
        <v>49</v>
      </c>
      <c r="G15" s="20" t="s">
        <v>49</v>
      </c>
      <c r="H15" s="38" t="s">
        <v>49</v>
      </c>
      <c r="I15" s="38" t="s">
        <v>40</v>
      </c>
      <c r="J15" s="12" t="s">
        <v>98</v>
      </c>
    </row>
    <row r="16" spans="1:10" ht="28.8" x14ac:dyDescent="0.3">
      <c r="A16" s="31" t="s">
        <v>12</v>
      </c>
      <c r="B16" s="20"/>
      <c r="C16" s="20"/>
      <c r="D16" s="20"/>
      <c r="E16" s="20" t="s">
        <v>69</v>
      </c>
      <c r="F16" s="20" t="s">
        <v>49</v>
      </c>
      <c r="G16" s="20" t="s">
        <v>49</v>
      </c>
      <c r="H16" s="38" t="s">
        <v>40</v>
      </c>
      <c r="I16" s="38" t="s">
        <v>49</v>
      </c>
      <c r="J16" s="12" t="s">
        <v>98</v>
      </c>
    </row>
    <row r="17" spans="1:10" ht="28.8" x14ac:dyDescent="0.3">
      <c r="A17" s="31" t="s">
        <v>45</v>
      </c>
      <c r="B17" s="20"/>
      <c r="C17" s="20"/>
      <c r="D17" s="20"/>
      <c r="E17" s="20" t="s">
        <v>68</v>
      </c>
      <c r="F17" s="20" t="s">
        <v>49</v>
      </c>
      <c r="G17" s="20" t="s">
        <v>49</v>
      </c>
      <c r="H17" s="38" t="s">
        <v>40</v>
      </c>
      <c r="I17" s="38" t="s">
        <v>49</v>
      </c>
      <c r="J17" s="12" t="s">
        <v>98</v>
      </c>
    </row>
    <row r="18" spans="1:10" ht="28.8" x14ac:dyDescent="0.3">
      <c r="A18" s="31" t="s">
        <v>14</v>
      </c>
      <c r="B18" s="20"/>
      <c r="C18" s="20"/>
      <c r="D18" s="20"/>
      <c r="E18" s="20" t="s">
        <v>69</v>
      </c>
      <c r="F18" s="20" t="s">
        <v>49</v>
      </c>
      <c r="G18" s="20" t="s">
        <v>49</v>
      </c>
      <c r="H18" s="38" t="s">
        <v>40</v>
      </c>
      <c r="I18" s="38" t="s">
        <v>49</v>
      </c>
      <c r="J18" s="12" t="s">
        <v>98</v>
      </c>
    </row>
    <row r="19" spans="1:10" ht="28.8" x14ac:dyDescent="0.3">
      <c r="A19" s="31" t="s">
        <v>29</v>
      </c>
      <c r="B19" s="20"/>
      <c r="C19" s="20"/>
      <c r="D19" s="20"/>
      <c r="E19" s="20" t="s">
        <v>69</v>
      </c>
      <c r="F19" s="20" t="s">
        <v>49</v>
      </c>
      <c r="G19" s="20" t="s">
        <v>49</v>
      </c>
      <c r="H19" s="38" t="s">
        <v>40</v>
      </c>
      <c r="I19" s="38" t="s">
        <v>49</v>
      </c>
      <c r="J19" s="12" t="s">
        <v>98</v>
      </c>
    </row>
    <row r="20" spans="1:10" ht="28.8" x14ac:dyDescent="0.3">
      <c r="A20" s="31" t="s">
        <v>33</v>
      </c>
      <c r="B20" s="20"/>
      <c r="C20" s="20"/>
      <c r="D20" s="20"/>
      <c r="E20" s="20" t="s">
        <v>69</v>
      </c>
      <c r="F20" s="20" t="s">
        <v>49</v>
      </c>
      <c r="G20" s="20" t="s">
        <v>49</v>
      </c>
      <c r="H20" s="38" t="s">
        <v>40</v>
      </c>
      <c r="I20" s="38" t="s">
        <v>49</v>
      </c>
      <c r="J20" s="12" t="s">
        <v>98</v>
      </c>
    </row>
    <row r="21" spans="1:10" ht="28.8" x14ac:dyDescent="0.3">
      <c r="A21" s="31" t="s">
        <v>18</v>
      </c>
      <c r="B21" s="20"/>
      <c r="C21" s="20"/>
      <c r="D21" s="20"/>
      <c r="E21" s="20" t="s">
        <v>69</v>
      </c>
      <c r="F21" s="20" t="s">
        <v>49</v>
      </c>
      <c r="G21" s="20" t="s">
        <v>49</v>
      </c>
      <c r="H21" s="38" t="s">
        <v>40</v>
      </c>
      <c r="I21" s="38" t="s">
        <v>49</v>
      </c>
      <c r="J21" s="12" t="s">
        <v>98</v>
      </c>
    </row>
    <row r="22" spans="1:10" ht="28.8" x14ac:dyDescent="0.3">
      <c r="A22" s="31" t="s">
        <v>137</v>
      </c>
      <c r="B22" s="20"/>
      <c r="C22" s="20"/>
      <c r="D22" s="20"/>
      <c r="E22" s="20" t="s">
        <v>69</v>
      </c>
      <c r="F22" s="20" t="s">
        <v>49</v>
      </c>
      <c r="G22" s="20" t="s">
        <v>49</v>
      </c>
      <c r="H22" s="38" t="s">
        <v>49</v>
      </c>
      <c r="I22" s="38" t="s">
        <v>49</v>
      </c>
      <c r="J22" s="12" t="s">
        <v>98</v>
      </c>
    </row>
    <row r="23" spans="1:10" ht="28.8" x14ac:dyDescent="0.3">
      <c r="A23" s="31" t="s">
        <v>31</v>
      </c>
      <c r="B23" s="20"/>
      <c r="C23" s="20"/>
      <c r="D23" s="20"/>
      <c r="E23" s="20" t="s">
        <v>69</v>
      </c>
      <c r="F23" s="20" t="s">
        <v>49</v>
      </c>
      <c r="G23" s="20" t="s">
        <v>49</v>
      </c>
      <c r="H23" s="38" t="s">
        <v>40</v>
      </c>
      <c r="I23" s="38" t="s">
        <v>40</v>
      </c>
      <c r="J23" s="12" t="s">
        <v>98</v>
      </c>
    </row>
    <row r="24" spans="1:10" ht="28.8" x14ac:dyDescent="0.3">
      <c r="A24" s="31" t="s">
        <v>132</v>
      </c>
      <c r="B24" s="20"/>
      <c r="C24" s="20"/>
      <c r="D24" s="20"/>
      <c r="E24" s="20" t="s">
        <v>69</v>
      </c>
      <c r="F24" s="20" t="s">
        <v>49</v>
      </c>
      <c r="G24" s="20" t="s">
        <v>49</v>
      </c>
      <c r="H24" s="38" t="s">
        <v>40</v>
      </c>
      <c r="I24" s="38" t="s">
        <v>40</v>
      </c>
      <c r="J24" s="12" t="s">
        <v>98</v>
      </c>
    </row>
    <row r="25" spans="1:10" ht="28.8" x14ac:dyDescent="0.3">
      <c r="A25" s="31" t="s">
        <v>16</v>
      </c>
      <c r="B25" s="20"/>
      <c r="C25" s="20"/>
      <c r="D25" s="20"/>
      <c r="E25" s="20" t="s">
        <v>69</v>
      </c>
      <c r="F25" s="20" t="s">
        <v>49</v>
      </c>
      <c r="G25" s="20" t="s">
        <v>49</v>
      </c>
      <c r="H25" s="38" t="s">
        <v>40</v>
      </c>
      <c r="I25" s="38" t="s">
        <v>49</v>
      </c>
      <c r="J25" s="12" t="s">
        <v>98</v>
      </c>
    </row>
    <row r="26" spans="1:10" ht="28.8" x14ac:dyDescent="0.3">
      <c r="A26" s="31" t="s">
        <v>21</v>
      </c>
      <c r="B26" s="20"/>
      <c r="C26" s="20"/>
      <c r="D26" s="20"/>
      <c r="E26" s="20" t="s">
        <v>69</v>
      </c>
      <c r="F26" s="20" t="s">
        <v>49</v>
      </c>
      <c r="G26" s="20" t="s">
        <v>49</v>
      </c>
      <c r="H26" s="38" t="s">
        <v>40</v>
      </c>
      <c r="I26" s="38" t="s">
        <v>49</v>
      </c>
      <c r="J26" s="12" t="s">
        <v>98</v>
      </c>
    </row>
    <row r="27" spans="1:10" ht="28.8" x14ac:dyDescent="0.3">
      <c r="A27" s="31" t="s">
        <v>32</v>
      </c>
      <c r="B27" s="20"/>
      <c r="C27" s="20"/>
      <c r="D27" s="20"/>
      <c r="E27" s="20" t="s">
        <v>69</v>
      </c>
      <c r="F27" s="20" t="s">
        <v>49</v>
      </c>
      <c r="G27" s="20" t="s">
        <v>49</v>
      </c>
      <c r="H27" s="38" t="s">
        <v>40</v>
      </c>
      <c r="I27" s="38" t="s">
        <v>49</v>
      </c>
      <c r="J27" s="12" t="s">
        <v>98</v>
      </c>
    </row>
    <row r="28" spans="1:10" ht="28.8" x14ac:dyDescent="0.3">
      <c r="A28" s="31" t="s">
        <v>22</v>
      </c>
      <c r="B28" s="20"/>
      <c r="C28" s="20"/>
      <c r="D28" s="20"/>
      <c r="E28" s="20" t="s">
        <v>69</v>
      </c>
      <c r="F28" s="20" t="s">
        <v>49</v>
      </c>
      <c r="G28" s="20" t="s">
        <v>49</v>
      </c>
      <c r="H28" s="38" t="s">
        <v>40</v>
      </c>
      <c r="I28" s="38" t="s">
        <v>49</v>
      </c>
      <c r="J28" s="12" t="s">
        <v>98</v>
      </c>
    </row>
    <row r="29" spans="1:10" ht="28.8" x14ac:dyDescent="0.3">
      <c r="A29" s="31" t="s">
        <v>63</v>
      </c>
      <c r="B29" s="20"/>
      <c r="C29" s="20"/>
      <c r="D29" s="20"/>
      <c r="E29" s="20" t="s">
        <v>69</v>
      </c>
      <c r="F29" s="20" t="s">
        <v>49</v>
      </c>
      <c r="G29" s="20" t="s">
        <v>49</v>
      </c>
      <c r="H29" s="38" t="s">
        <v>40</v>
      </c>
      <c r="I29" s="38" t="s">
        <v>49</v>
      </c>
      <c r="J29" s="12" t="s">
        <v>98</v>
      </c>
    </row>
    <row r="30" spans="1:10" ht="28.8" x14ac:dyDescent="0.3">
      <c r="A30" s="31" t="s">
        <v>138</v>
      </c>
      <c r="B30" s="20"/>
      <c r="C30" s="20"/>
      <c r="D30" s="20"/>
      <c r="E30" s="20" t="s">
        <v>68</v>
      </c>
      <c r="F30" s="20" t="s">
        <v>49</v>
      </c>
      <c r="G30" s="20" t="s">
        <v>49</v>
      </c>
      <c r="H30" s="38" t="s">
        <v>40</v>
      </c>
      <c r="I30" s="38" t="s">
        <v>49</v>
      </c>
      <c r="J30" s="12" t="s">
        <v>98</v>
      </c>
    </row>
    <row r="31" spans="1:10" ht="43.2" x14ac:dyDescent="0.3">
      <c r="A31" s="31" t="s">
        <v>3</v>
      </c>
      <c r="B31" s="20"/>
      <c r="C31" s="20"/>
      <c r="D31" s="20"/>
      <c r="E31" s="20" t="s">
        <v>69</v>
      </c>
      <c r="F31" s="20" t="s">
        <v>40</v>
      </c>
      <c r="G31" s="20" t="s">
        <v>49</v>
      </c>
      <c r="H31" s="38" t="s">
        <v>40</v>
      </c>
      <c r="I31" s="38" t="s">
        <v>49</v>
      </c>
      <c r="J31" s="13" t="s">
        <v>104</v>
      </c>
    </row>
    <row r="32" spans="1:10" ht="43.2" x14ac:dyDescent="0.3">
      <c r="A32" s="31" t="s">
        <v>4</v>
      </c>
      <c r="B32" s="20"/>
      <c r="C32" s="20"/>
      <c r="D32" s="20"/>
      <c r="E32" s="20" t="s">
        <v>69</v>
      </c>
      <c r="F32" s="20" t="s">
        <v>40</v>
      </c>
      <c r="G32" s="20" t="s">
        <v>49</v>
      </c>
      <c r="H32" s="38" t="s">
        <v>40</v>
      </c>
      <c r="I32" s="38" t="s">
        <v>49</v>
      </c>
      <c r="J32" s="13" t="s">
        <v>104</v>
      </c>
    </row>
    <row r="33" spans="1:10" ht="43.2" x14ac:dyDescent="0.3">
      <c r="A33" s="31" t="s">
        <v>6</v>
      </c>
      <c r="B33" s="20"/>
      <c r="C33" s="20"/>
      <c r="D33" s="20"/>
      <c r="E33" s="20" t="s">
        <v>69</v>
      </c>
      <c r="F33" s="20" t="s">
        <v>40</v>
      </c>
      <c r="G33" s="20" t="s">
        <v>49</v>
      </c>
      <c r="H33" s="38" t="s">
        <v>40</v>
      </c>
      <c r="I33" s="38" t="s">
        <v>49</v>
      </c>
      <c r="J33" s="13" t="s">
        <v>104</v>
      </c>
    </row>
    <row r="34" spans="1:10" ht="43.2" x14ac:dyDescent="0.3">
      <c r="A34" s="31" t="s">
        <v>9</v>
      </c>
      <c r="B34" s="20"/>
      <c r="C34" s="20"/>
      <c r="D34" s="20"/>
      <c r="E34" s="20" t="s">
        <v>69</v>
      </c>
      <c r="F34" s="20" t="s">
        <v>40</v>
      </c>
      <c r="G34" s="20" t="s">
        <v>49</v>
      </c>
      <c r="H34" s="38" t="s">
        <v>40</v>
      </c>
      <c r="I34" s="38" t="s">
        <v>49</v>
      </c>
      <c r="J34" s="13" t="s">
        <v>104</v>
      </c>
    </row>
    <row r="35" spans="1:10" ht="43.2" x14ac:dyDescent="0.3">
      <c r="A35" s="31" t="s">
        <v>35</v>
      </c>
      <c r="B35" s="20"/>
      <c r="C35" s="20"/>
      <c r="D35" s="20"/>
      <c r="E35" s="20" t="s">
        <v>68</v>
      </c>
      <c r="F35" s="20" t="s">
        <v>40</v>
      </c>
      <c r="G35" s="20" t="s">
        <v>49</v>
      </c>
      <c r="H35" s="38" t="s">
        <v>49</v>
      </c>
      <c r="I35" s="38" t="s">
        <v>49</v>
      </c>
      <c r="J35" s="13" t="s">
        <v>104</v>
      </c>
    </row>
    <row r="36" spans="1:10" ht="57.6" x14ac:dyDescent="0.3">
      <c r="A36" s="31" t="s">
        <v>28</v>
      </c>
      <c r="B36" s="20"/>
      <c r="C36" s="20"/>
      <c r="D36" s="20"/>
      <c r="E36" s="20" t="s">
        <v>67</v>
      </c>
      <c r="F36" s="20" t="s">
        <v>40</v>
      </c>
      <c r="G36" s="20" t="s">
        <v>49</v>
      </c>
      <c r="H36" s="38" t="s">
        <v>40</v>
      </c>
      <c r="I36" s="38" t="s">
        <v>49</v>
      </c>
      <c r="J36" s="14" t="s">
        <v>157</v>
      </c>
    </row>
    <row r="37" spans="1:10" ht="43.2" x14ac:dyDescent="0.3">
      <c r="A37" s="31" t="s">
        <v>2</v>
      </c>
      <c r="B37" s="20"/>
      <c r="C37" s="20"/>
      <c r="D37" s="20"/>
      <c r="E37" s="20" t="s">
        <v>68</v>
      </c>
      <c r="F37" s="20" t="s">
        <v>40</v>
      </c>
      <c r="G37" s="20" t="s">
        <v>49</v>
      </c>
      <c r="H37" s="38" t="s">
        <v>49</v>
      </c>
      <c r="I37" s="38" t="s">
        <v>40</v>
      </c>
      <c r="J37" s="13" t="s">
        <v>104</v>
      </c>
    </row>
    <row r="38" spans="1:10" ht="43.2" x14ac:dyDescent="0.3">
      <c r="A38" s="31" t="s">
        <v>47</v>
      </c>
      <c r="B38" s="20"/>
      <c r="C38" s="20"/>
      <c r="D38" s="20"/>
      <c r="E38" s="20" t="s">
        <v>69</v>
      </c>
      <c r="F38" s="20" t="s">
        <v>40</v>
      </c>
      <c r="G38" s="20" t="s">
        <v>49</v>
      </c>
      <c r="H38" s="38" t="s">
        <v>40</v>
      </c>
      <c r="I38" s="38" t="s">
        <v>40</v>
      </c>
      <c r="J38" s="13" t="s">
        <v>104</v>
      </c>
    </row>
    <row r="39" spans="1:10" ht="43.2" x14ac:dyDescent="0.3">
      <c r="A39" s="31" t="s">
        <v>1</v>
      </c>
      <c r="B39" s="20"/>
      <c r="C39" s="20"/>
      <c r="D39" s="20"/>
      <c r="E39" s="20" t="s">
        <v>68</v>
      </c>
      <c r="F39" s="20" t="s">
        <v>40</v>
      </c>
      <c r="G39" s="20" t="s">
        <v>49</v>
      </c>
      <c r="H39" s="38" t="s">
        <v>49</v>
      </c>
      <c r="I39" s="38" t="s">
        <v>49</v>
      </c>
      <c r="J39" s="13" t="s">
        <v>104</v>
      </c>
    </row>
    <row r="40" spans="1:10" ht="43.2" x14ac:dyDescent="0.3">
      <c r="A40" s="31" t="s">
        <v>27</v>
      </c>
      <c r="B40" s="20"/>
      <c r="C40" s="20"/>
      <c r="D40" s="20"/>
      <c r="E40" s="20" t="s">
        <v>68</v>
      </c>
      <c r="F40" s="20" t="s">
        <v>40</v>
      </c>
      <c r="G40" s="20" t="s">
        <v>49</v>
      </c>
      <c r="H40" s="38" t="s">
        <v>49</v>
      </c>
      <c r="I40" s="38" t="s">
        <v>49</v>
      </c>
      <c r="J40" s="13" t="s">
        <v>104</v>
      </c>
    </row>
    <row r="41" spans="1:10" ht="43.2" x14ac:dyDescent="0.3">
      <c r="A41" s="31" t="s">
        <v>30</v>
      </c>
      <c r="B41" s="20"/>
      <c r="C41" s="20"/>
      <c r="D41" s="20"/>
      <c r="E41" s="20" t="s">
        <v>68</v>
      </c>
      <c r="F41" s="20" t="s">
        <v>40</v>
      </c>
      <c r="G41" s="20" t="s">
        <v>49</v>
      </c>
      <c r="H41" s="38" t="s">
        <v>49</v>
      </c>
      <c r="I41" s="38" t="s">
        <v>49</v>
      </c>
      <c r="J41" s="13" t="s">
        <v>104</v>
      </c>
    </row>
    <row r="42" spans="1:10" ht="43.2" x14ac:dyDescent="0.3">
      <c r="A42" s="31" t="s">
        <v>34</v>
      </c>
      <c r="B42" s="20"/>
      <c r="C42" s="20"/>
      <c r="D42" s="20"/>
      <c r="E42" s="20" t="s">
        <v>68</v>
      </c>
      <c r="F42" s="20" t="s">
        <v>40</v>
      </c>
      <c r="G42" s="20" t="s">
        <v>49</v>
      </c>
      <c r="H42" s="38" t="s">
        <v>49</v>
      </c>
      <c r="I42" s="38" t="s">
        <v>49</v>
      </c>
      <c r="J42" s="13" t="s">
        <v>104</v>
      </c>
    </row>
    <row r="43" spans="1:10" ht="43.2" x14ac:dyDescent="0.3">
      <c r="A43" s="31" t="s">
        <v>37</v>
      </c>
      <c r="B43" s="20"/>
      <c r="C43" s="20"/>
      <c r="D43" s="20"/>
      <c r="E43" s="20" t="s">
        <v>68</v>
      </c>
      <c r="F43" s="20" t="s">
        <v>40</v>
      </c>
      <c r="G43" s="20" t="s">
        <v>49</v>
      </c>
      <c r="H43" s="38" t="s">
        <v>49</v>
      </c>
      <c r="I43" s="38" t="s">
        <v>49</v>
      </c>
      <c r="J43" s="13" t="s">
        <v>104</v>
      </c>
    </row>
    <row r="44" spans="1:10" ht="43.2" x14ac:dyDescent="0.3">
      <c r="A44" s="31" t="s">
        <v>44</v>
      </c>
      <c r="B44" s="20"/>
      <c r="C44" s="20"/>
      <c r="D44" s="20"/>
      <c r="E44" s="20" t="s">
        <v>68</v>
      </c>
      <c r="F44" s="20" t="s">
        <v>40</v>
      </c>
      <c r="G44" s="20" t="s">
        <v>49</v>
      </c>
      <c r="H44" s="38" t="s">
        <v>49</v>
      </c>
      <c r="I44" s="38" t="s">
        <v>49</v>
      </c>
      <c r="J44" s="13" t="s">
        <v>104</v>
      </c>
    </row>
    <row r="45" spans="1:10" ht="43.2" x14ac:dyDescent="0.3">
      <c r="A45" s="31" t="s">
        <v>19</v>
      </c>
      <c r="B45" s="20"/>
      <c r="C45" s="20"/>
      <c r="D45" s="20"/>
      <c r="E45" s="20" t="s">
        <v>69</v>
      </c>
      <c r="F45" s="20" t="s">
        <v>40</v>
      </c>
      <c r="G45" s="20" t="s">
        <v>49</v>
      </c>
      <c r="H45" s="38" t="s">
        <v>40</v>
      </c>
      <c r="I45" s="38" t="s">
        <v>49</v>
      </c>
      <c r="J45" s="13" t="s">
        <v>104</v>
      </c>
    </row>
    <row r="46" spans="1:10" ht="43.2" x14ac:dyDescent="0.3">
      <c r="A46" s="31" t="s">
        <v>38</v>
      </c>
      <c r="B46" s="20"/>
      <c r="C46" s="20"/>
      <c r="D46" s="20"/>
      <c r="E46" s="20" t="s">
        <v>69</v>
      </c>
      <c r="F46" s="20" t="s">
        <v>40</v>
      </c>
      <c r="G46" s="20" t="s">
        <v>49</v>
      </c>
      <c r="H46" s="38" t="s">
        <v>40</v>
      </c>
      <c r="I46" s="38" t="s">
        <v>49</v>
      </c>
      <c r="J46" s="13" t="s">
        <v>104</v>
      </c>
    </row>
    <row r="47" spans="1:10" ht="43.2" x14ac:dyDescent="0.3">
      <c r="A47" s="31" t="s">
        <v>20</v>
      </c>
      <c r="B47" s="20"/>
      <c r="C47" s="20"/>
      <c r="D47" s="20"/>
      <c r="E47" s="20" t="s">
        <v>69</v>
      </c>
      <c r="F47" s="20" t="s">
        <v>40</v>
      </c>
      <c r="G47" s="20" t="s">
        <v>49</v>
      </c>
      <c r="H47" s="38" t="s">
        <v>40</v>
      </c>
      <c r="I47" s="38" t="s">
        <v>49</v>
      </c>
      <c r="J47" s="13" t="s">
        <v>104</v>
      </c>
    </row>
    <row r="48" spans="1:10" ht="43.2" x14ac:dyDescent="0.3">
      <c r="A48" s="31" t="s">
        <v>41</v>
      </c>
      <c r="B48" s="20"/>
      <c r="C48" s="20"/>
      <c r="D48" s="20"/>
      <c r="E48" s="20" t="s">
        <v>68</v>
      </c>
      <c r="F48" s="20" t="s">
        <v>40</v>
      </c>
      <c r="G48" s="20" t="s">
        <v>49</v>
      </c>
      <c r="H48" s="38" t="s">
        <v>49</v>
      </c>
      <c r="I48" s="38" t="s">
        <v>40</v>
      </c>
      <c r="J48" s="13" t="s">
        <v>104</v>
      </c>
    </row>
    <row r="49" spans="1:10" ht="43.2" x14ac:dyDescent="0.3">
      <c r="A49" s="31" t="s">
        <v>39</v>
      </c>
      <c r="B49" s="20"/>
      <c r="C49" s="20"/>
      <c r="D49" s="20"/>
      <c r="E49" s="20" t="s">
        <v>69</v>
      </c>
      <c r="F49" s="20" t="s">
        <v>40</v>
      </c>
      <c r="G49" s="20" t="s">
        <v>49</v>
      </c>
      <c r="H49" s="38" t="s">
        <v>40</v>
      </c>
      <c r="I49" s="38" t="s">
        <v>40</v>
      </c>
      <c r="J49" s="14" t="s">
        <v>156</v>
      </c>
    </row>
    <row r="50" spans="1:10" ht="43.2" x14ac:dyDescent="0.3">
      <c r="A50" s="31" t="s">
        <v>36</v>
      </c>
      <c r="B50" s="20"/>
      <c r="C50" s="20"/>
      <c r="D50" s="20"/>
      <c r="E50" s="20" t="s">
        <v>68</v>
      </c>
      <c r="F50" s="20" t="s">
        <v>40</v>
      </c>
      <c r="G50" s="20" t="s">
        <v>49</v>
      </c>
      <c r="H50" s="38" t="s">
        <v>49</v>
      </c>
      <c r="I50" s="38" t="s">
        <v>49</v>
      </c>
      <c r="J50" s="14" t="s">
        <v>156</v>
      </c>
    </row>
    <row r="51" spans="1:10" ht="43.2" x14ac:dyDescent="0.3">
      <c r="A51" s="31" t="s">
        <v>48</v>
      </c>
      <c r="B51" s="20"/>
      <c r="C51" s="20"/>
      <c r="D51" s="20"/>
      <c r="E51" s="20" t="s">
        <v>69</v>
      </c>
      <c r="F51" s="20" t="s">
        <v>40</v>
      </c>
      <c r="G51" s="20" t="s">
        <v>49</v>
      </c>
      <c r="H51" s="38" t="s">
        <v>40</v>
      </c>
      <c r="I51" s="38" t="s">
        <v>40</v>
      </c>
      <c r="J51" s="13" t="s">
        <v>104</v>
      </c>
    </row>
    <row r="52" spans="1:10" ht="57.6" x14ac:dyDescent="0.3">
      <c r="A52" s="31" t="s">
        <v>15</v>
      </c>
      <c r="B52" s="20"/>
      <c r="C52" s="20"/>
      <c r="D52" s="20"/>
      <c r="E52" s="20" t="s">
        <v>69</v>
      </c>
      <c r="F52" s="20" t="s">
        <v>40</v>
      </c>
      <c r="G52" s="20" t="s">
        <v>40</v>
      </c>
      <c r="H52" s="38" t="s">
        <v>40</v>
      </c>
      <c r="I52" s="38" t="s">
        <v>49</v>
      </c>
      <c r="J52" s="15" t="s">
        <v>105</v>
      </c>
    </row>
    <row r="53" spans="1:10" ht="57.6" x14ac:dyDescent="0.3">
      <c r="A53" s="31" t="s">
        <v>11</v>
      </c>
      <c r="B53" s="20"/>
      <c r="C53" s="20"/>
      <c r="D53" s="20"/>
      <c r="E53" s="20" t="s">
        <v>69</v>
      </c>
      <c r="F53" s="20" t="s">
        <v>40</v>
      </c>
      <c r="G53" s="20" t="s">
        <v>40</v>
      </c>
      <c r="H53" s="38" t="s">
        <v>40</v>
      </c>
      <c r="I53" s="38" t="s">
        <v>49</v>
      </c>
      <c r="J53" s="15" t="s">
        <v>105</v>
      </c>
    </row>
    <row r="54" spans="1:10" ht="58.2" thickBot="1" x14ac:dyDescent="0.35">
      <c r="A54" s="32" t="s">
        <v>17</v>
      </c>
      <c r="B54" s="21"/>
      <c r="C54" s="21"/>
      <c r="D54" s="21"/>
      <c r="E54" s="21" t="s">
        <v>69</v>
      </c>
      <c r="F54" s="21" t="s">
        <v>40</v>
      </c>
      <c r="G54" s="21" t="s">
        <v>40</v>
      </c>
      <c r="H54" s="39" t="s">
        <v>40</v>
      </c>
      <c r="I54" s="39" t="s">
        <v>49</v>
      </c>
      <c r="J54" s="16" t="s">
        <v>105</v>
      </c>
    </row>
    <row r="57" spans="1:10" x14ac:dyDescent="0.3">
      <c r="A57" s="55" t="s">
        <v>139</v>
      </c>
    </row>
    <row r="58" spans="1:10" x14ac:dyDescent="0.3">
      <c r="A58" s="52" t="s">
        <v>140</v>
      </c>
      <c r="B58" s="60" t="s">
        <v>141</v>
      </c>
      <c r="C58" s="61"/>
      <c r="D58" s="61"/>
      <c r="E58" s="61"/>
      <c r="F58" s="61"/>
      <c r="G58" s="61"/>
      <c r="H58" s="62"/>
      <c r="I58" s="45" t="s">
        <v>142</v>
      </c>
      <c r="J58" s="44"/>
    </row>
    <row r="59" spans="1:10" x14ac:dyDescent="0.3">
      <c r="A59" s="46"/>
      <c r="B59" s="59" t="s">
        <v>143</v>
      </c>
      <c r="C59" s="63"/>
      <c r="D59" s="63"/>
      <c r="E59" s="63"/>
      <c r="F59" s="63"/>
      <c r="G59" s="63"/>
      <c r="H59" s="63"/>
      <c r="I59" s="58" t="s">
        <v>151</v>
      </c>
      <c r="J59" s="58"/>
    </row>
    <row r="60" spans="1:10" x14ac:dyDescent="0.3">
      <c r="A60" s="43"/>
      <c r="B60" s="59" t="s">
        <v>144</v>
      </c>
      <c r="C60" s="63"/>
      <c r="D60" s="63"/>
      <c r="E60" s="63"/>
      <c r="F60" s="63"/>
      <c r="G60" s="63"/>
      <c r="H60" s="63"/>
      <c r="I60" s="58" t="s">
        <v>150</v>
      </c>
      <c r="J60" s="58"/>
    </row>
    <row r="61" spans="1:10" ht="60.6" customHeight="1" x14ac:dyDescent="0.3">
      <c r="A61" s="47"/>
      <c r="B61" s="59" t="s">
        <v>148</v>
      </c>
      <c r="C61" s="63"/>
      <c r="D61" s="63"/>
      <c r="E61" s="63"/>
      <c r="F61" s="63"/>
      <c r="G61" s="63"/>
      <c r="H61" s="63"/>
      <c r="I61" s="59" t="s">
        <v>161</v>
      </c>
      <c r="J61" s="63"/>
    </row>
    <row r="62" spans="1:10" ht="46.2" customHeight="1" x14ac:dyDescent="0.3">
      <c r="A62" s="48"/>
      <c r="B62" s="59" t="s">
        <v>149</v>
      </c>
      <c r="C62" s="63"/>
      <c r="D62" s="63"/>
      <c r="E62" s="63"/>
      <c r="F62" s="63"/>
      <c r="G62" s="63"/>
      <c r="H62" s="63"/>
      <c r="I62" s="59" t="s">
        <v>153</v>
      </c>
      <c r="J62" s="63"/>
    </row>
    <row r="63" spans="1:10" ht="46.8" customHeight="1" x14ac:dyDescent="0.3">
      <c r="A63" s="49"/>
      <c r="B63" s="59" t="s">
        <v>145</v>
      </c>
      <c r="C63" s="63"/>
      <c r="D63" s="63"/>
      <c r="E63" s="63"/>
      <c r="F63" s="63"/>
      <c r="G63" s="63"/>
      <c r="H63" s="63"/>
      <c r="I63" s="59" t="s">
        <v>152</v>
      </c>
      <c r="J63" s="59"/>
    </row>
    <row r="64" spans="1:10" ht="22.8" customHeight="1" x14ac:dyDescent="0.3">
      <c r="A64" s="50"/>
      <c r="B64" s="59" t="s">
        <v>146</v>
      </c>
      <c r="C64" s="63"/>
      <c r="D64" s="63"/>
      <c r="E64" s="63"/>
      <c r="F64" s="63"/>
      <c r="G64" s="63"/>
      <c r="H64" s="63"/>
      <c r="I64" s="59" t="s">
        <v>147</v>
      </c>
      <c r="J64" s="59"/>
    </row>
    <row r="65" spans="1:10" ht="77.400000000000006" customHeight="1" x14ac:dyDescent="0.3">
      <c r="A65" s="51"/>
      <c r="B65" s="59" t="s">
        <v>154</v>
      </c>
      <c r="C65" s="59"/>
      <c r="D65" s="59"/>
      <c r="E65" s="59"/>
      <c r="F65" s="59"/>
      <c r="G65" s="59"/>
      <c r="H65" s="59"/>
      <c r="I65" s="59" t="s">
        <v>155</v>
      </c>
      <c r="J65" s="59"/>
    </row>
  </sheetData>
  <sheetProtection formatCells="0" formatColumns="0" formatRows="0" autoFilter="0"/>
  <autoFilter ref="A4:J54"/>
  <mergeCells count="16">
    <mergeCell ref="B64:H64"/>
    <mergeCell ref="I64:J64"/>
    <mergeCell ref="B65:H65"/>
    <mergeCell ref="I65:J65"/>
    <mergeCell ref="B61:H61"/>
    <mergeCell ref="I61:J61"/>
    <mergeCell ref="B62:H62"/>
    <mergeCell ref="I62:J62"/>
    <mergeCell ref="B63:H63"/>
    <mergeCell ref="I63:J63"/>
    <mergeCell ref="A2:J2"/>
    <mergeCell ref="B58:H58"/>
    <mergeCell ref="B59:H59"/>
    <mergeCell ref="I59:J59"/>
    <mergeCell ref="B60:H60"/>
    <mergeCell ref="I60:J60"/>
  </mergeCells>
  <pageMargins left="0.70866141732283472" right="0.70866141732283472" top="0.78740157480314965" bottom="0.78740157480314965" header="0.31496062992125984" footer="0.31496062992125984"/>
  <pageSetup paperSize="8" scale="81" fitToHeight="0" orientation="landscape"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J65"/>
  <sheetViews>
    <sheetView workbookViewId="0"/>
  </sheetViews>
  <sheetFormatPr baseColWidth="10" defaultRowHeight="14.4" x14ac:dyDescent="0.3"/>
  <cols>
    <col min="1" max="1" width="27" style="55" customWidth="1"/>
    <col min="2" max="3" width="14.21875" style="11" customWidth="1"/>
    <col min="4" max="4" width="11.77734375" style="11" customWidth="1"/>
    <col min="5" max="5" width="11.44140625" style="11" customWidth="1"/>
    <col min="6" max="6" width="10.44140625" style="11" customWidth="1"/>
    <col min="7" max="9" width="13.6640625" style="11" customWidth="1"/>
    <col min="10" max="10" width="106.109375" style="55" customWidth="1"/>
  </cols>
  <sheetData>
    <row r="1" spans="1:10" s="34" customFormat="1" ht="18" x14ac:dyDescent="0.35">
      <c r="A1" s="33" t="s">
        <v>102</v>
      </c>
      <c r="B1" s="11"/>
      <c r="C1" s="11"/>
      <c r="D1" s="11"/>
      <c r="E1" s="11"/>
      <c r="F1" s="11"/>
      <c r="G1" s="11"/>
      <c r="H1" s="11"/>
      <c r="I1" s="11"/>
      <c r="J1" s="34" t="s">
        <v>162</v>
      </c>
    </row>
    <row r="2" spans="1:10" s="34" customFormat="1" ht="41.4" customHeight="1" x14ac:dyDescent="0.3">
      <c r="A2" s="56" t="s">
        <v>158</v>
      </c>
      <c r="B2" s="57"/>
      <c r="C2" s="57"/>
      <c r="D2" s="57"/>
      <c r="E2" s="57"/>
      <c r="F2" s="57"/>
      <c r="G2" s="57"/>
      <c r="H2" s="57"/>
      <c r="I2" s="57"/>
      <c r="J2" s="57"/>
    </row>
    <row r="3" spans="1:10" ht="15" thickBot="1" x14ac:dyDescent="0.35"/>
    <row r="4" spans="1:10" s="55" customFormat="1" ht="57.6" x14ac:dyDescent="0.3">
      <c r="A4" s="17" t="s">
        <v>0</v>
      </c>
      <c r="B4" s="18" t="s">
        <v>134</v>
      </c>
      <c r="C4" s="18" t="s">
        <v>133</v>
      </c>
      <c r="D4" s="18" t="s">
        <v>122</v>
      </c>
      <c r="E4" s="18" t="s">
        <v>66</v>
      </c>
      <c r="F4" s="18" t="s">
        <v>100</v>
      </c>
      <c r="G4" s="18" t="s">
        <v>101</v>
      </c>
      <c r="H4" s="37" t="s">
        <v>123</v>
      </c>
      <c r="I4" s="37" t="s">
        <v>125</v>
      </c>
      <c r="J4" s="19" t="s">
        <v>135</v>
      </c>
    </row>
    <row r="5" spans="1:10" ht="28.8" x14ac:dyDescent="0.3">
      <c r="A5" s="31" t="s">
        <v>13</v>
      </c>
      <c r="B5" s="20"/>
      <c r="C5" s="20"/>
      <c r="D5" s="20"/>
      <c r="E5" s="20" t="s">
        <v>69</v>
      </c>
      <c r="F5" s="20" t="s">
        <v>49</v>
      </c>
      <c r="G5" s="20" t="s">
        <v>49</v>
      </c>
      <c r="H5" s="38" t="s">
        <v>40</v>
      </c>
      <c r="I5" s="38" t="s">
        <v>49</v>
      </c>
      <c r="J5" s="12" t="s">
        <v>98</v>
      </c>
    </row>
    <row r="6" spans="1:10" ht="28.8" x14ac:dyDescent="0.3">
      <c r="A6" s="31" t="s">
        <v>46</v>
      </c>
      <c r="B6" s="20"/>
      <c r="C6" s="20"/>
      <c r="D6" s="20"/>
      <c r="E6" s="20" t="s">
        <v>69</v>
      </c>
      <c r="F6" s="20" t="s">
        <v>49</v>
      </c>
      <c r="G6" s="20" t="s">
        <v>49</v>
      </c>
      <c r="H6" s="38" t="s">
        <v>40</v>
      </c>
      <c r="I6" s="38" t="s">
        <v>40</v>
      </c>
      <c r="J6" s="12" t="s">
        <v>98</v>
      </c>
    </row>
    <row r="7" spans="1:10" ht="28.8" x14ac:dyDescent="0.3">
      <c r="A7" s="31" t="s">
        <v>23</v>
      </c>
      <c r="B7" s="20"/>
      <c r="C7" s="20"/>
      <c r="D7" s="20"/>
      <c r="E7" s="20" t="s">
        <v>67</v>
      </c>
      <c r="F7" s="20" t="s">
        <v>49</v>
      </c>
      <c r="G7" s="20" t="s">
        <v>49</v>
      </c>
      <c r="H7" s="38" t="s">
        <v>40</v>
      </c>
      <c r="I7" s="38" t="s">
        <v>49</v>
      </c>
      <c r="J7" s="12" t="s">
        <v>98</v>
      </c>
    </row>
    <row r="8" spans="1:10" ht="28.8" x14ac:dyDescent="0.3">
      <c r="A8" s="31" t="s">
        <v>24</v>
      </c>
      <c r="B8" s="20"/>
      <c r="C8" s="20"/>
      <c r="D8" s="20"/>
      <c r="E8" s="20" t="s">
        <v>69</v>
      </c>
      <c r="F8" s="20" t="s">
        <v>49</v>
      </c>
      <c r="G8" s="20" t="s">
        <v>49</v>
      </c>
      <c r="H8" s="38" t="s">
        <v>40</v>
      </c>
      <c r="I8" s="38" t="s">
        <v>49</v>
      </c>
      <c r="J8" s="12" t="s">
        <v>98</v>
      </c>
    </row>
    <row r="9" spans="1:10" ht="28.8" x14ac:dyDescent="0.3">
      <c r="A9" s="31" t="s">
        <v>5</v>
      </c>
      <c r="B9" s="20"/>
      <c r="C9" s="20"/>
      <c r="D9" s="20"/>
      <c r="E9" s="20" t="s">
        <v>69</v>
      </c>
      <c r="F9" s="20" t="s">
        <v>49</v>
      </c>
      <c r="G9" s="20" t="s">
        <v>49</v>
      </c>
      <c r="H9" s="38" t="s">
        <v>40</v>
      </c>
      <c r="I9" s="38" t="s">
        <v>49</v>
      </c>
      <c r="J9" s="12" t="s">
        <v>98</v>
      </c>
    </row>
    <row r="10" spans="1:10" ht="28.8" x14ac:dyDescent="0.3">
      <c r="A10" s="31" t="s">
        <v>7</v>
      </c>
      <c r="B10" s="20"/>
      <c r="C10" s="20"/>
      <c r="D10" s="20"/>
      <c r="E10" s="20" t="s">
        <v>69</v>
      </c>
      <c r="F10" s="20" t="s">
        <v>49</v>
      </c>
      <c r="G10" s="20" t="s">
        <v>49</v>
      </c>
      <c r="H10" s="38" t="s">
        <v>40</v>
      </c>
      <c r="I10" s="38" t="s">
        <v>49</v>
      </c>
      <c r="J10" s="12" t="s">
        <v>98</v>
      </c>
    </row>
    <row r="11" spans="1:10" ht="28.8" x14ac:dyDescent="0.3">
      <c r="A11" s="31" t="s">
        <v>8</v>
      </c>
      <c r="B11" s="20"/>
      <c r="C11" s="20"/>
      <c r="D11" s="20"/>
      <c r="E11" s="20" t="s">
        <v>69</v>
      </c>
      <c r="F11" s="20" t="s">
        <v>49</v>
      </c>
      <c r="G11" s="20" t="s">
        <v>49</v>
      </c>
      <c r="H11" s="38" t="s">
        <v>40</v>
      </c>
      <c r="I11" s="38" t="s">
        <v>49</v>
      </c>
      <c r="J11" s="12" t="s">
        <v>98</v>
      </c>
    </row>
    <row r="12" spans="1:10" ht="28.8" x14ac:dyDescent="0.3">
      <c r="A12" s="31" t="s">
        <v>64</v>
      </c>
      <c r="B12" s="20"/>
      <c r="C12" s="20"/>
      <c r="D12" s="20"/>
      <c r="E12" s="20" t="s">
        <v>69</v>
      </c>
      <c r="F12" s="20" t="s">
        <v>49</v>
      </c>
      <c r="G12" s="20" t="s">
        <v>49</v>
      </c>
      <c r="H12" s="38" t="s">
        <v>40</v>
      </c>
      <c r="I12" s="38" t="s">
        <v>40</v>
      </c>
      <c r="J12" s="12" t="s">
        <v>98</v>
      </c>
    </row>
    <row r="13" spans="1:10" ht="28.8" x14ac:dyDescent="0.3">
      <c r="A13" s="31" t="s">
        <v>25</v>
      </c>
      <c r="B13" s="20"/>
      <c r="C13" s="20"/>
      <c r="D13" s="20"/>
      <c r="E13" s="20" t="s">
        <v>69</v>
      </c>
      <c r="F13" s="20" t="s">
        <v>49</v>
      </c>
      <c r="G13" s="20" t="s">
        <v>49</v>
      </c>
      <c r="H13" s="38" t="s">
        <v>40</v>
      </c>
      <c r="I13" s="38" t="s">
        <v>49</v>
      </c>
      <c r="J13" s="12" t="s">
        <v>98</v>
      </c>
    </row>
    <row r="14" spans="1:10" ht="28.8" x14ac:dyDescent="0.3">
      <c r="A14" s="31" t="s">
        <v>10</v>
      </c>
      <c r="B14" s="20"/>
      <c r="C14" s="20"/>
      <c r="D14" s="20"/>
      <c r="E14" s="20" t="s">
        <v>69</v>
      </c>
      <c r="F14" s="20" t="s">
        <v>49</v>
      </c>
      <c r="G14" s="20" t="s">
        <v>49</v>
      </c>
      <c r="H14" s="38" t="s">
        <v>40</v>
      </c>
      <c r="I14" s="38" t="s">
        <v>49</v>
      </c>
      <c r="J14" s="12" t="s">
        <v>98</v>
      </c>
    </row>
    <row r="15" spans="1:10" ht="28.8" x14ac:dyDescent="0.3">
      <c r="A15" s="31" t="s">
        <v>26</v>
      </c>
      <c r="B15" s="20"/>
      <c r="C15" s="20"/>
      <c r="D15" s="20"/>
      <c r="E15" s="20" t="s">
        <v>68</v>
      </c>
      <c r="F15" s="20" t="s">
        <v>49</v>
      </c>
      <c r="G15" s="20" t="s">
        <v>49</v>
      </c>
      <c r="H15" s="38" t="s">
        <v>49</v>
      </c>
      <c r="I15" s="38" t="s">
        <v>40</v>
      </c>
      <c r="J15" s="12" t="s">
        <v>98</v>
      </c>
    </row>
    <row r="16" spans="1:10" ht="28.8" x14ac:dyDescent="0.3">
      <c r="A16" s="31" t="s">
        <v>12</v>
      </c>
      <c r="B16" s="20"/>
      <c r="C16" s="20"/>
      <c r="D16" s="20"/>
      <c r="E16" s="20" t="s">
        <v>69</v>
      </c>
      <c r="F16" s="20" t="s">
        <v>49</v>
      </c>
      <c r="G16" s="20" t="s">
        <v>49</v>
      </c>
      <c r="H16" s="38" t="s">
        <v>40</v>
      </c>
      <c r="I16" s="38" t="s">
        <v>49</v>
      </c>
      <c r="J16" s="12" t="s">
        <v>98</v>
      </c>
    </row>
    <row r="17" spans="1:10" ht="28.8" x14ac:dyDescent="0.3">
      <c r="A17" s="31" t="s">
        <v>45</v>
      </c>
      <c r="B17" s="20"/>
      <c r="C17" s="20"/>
      <c r="D17" s="20"/>
      <c r="E17" s="20" t="s">
        <v>68</v>
      </c>
      <c r="F17" s="20" t="s">
        <v>49</v>
      </c>
      <c r="G17" s="20" t="s">
        <v>49</v>
      </c>
      <c r="H17" s="38" t="s">
        <v>40</v>
      </c>
      <c r="I17" s="38" t="s">
        <v>49</v>
      </c>
      <c r="J17" s="12" t="s">
        <v>98</v>
      </c>
    </row>
    <row r="18" spans="1:10" ht="28.8" x14ac:dyDescent="0.3">
      <c r="A18" s="31" t="s">
        <v>14</v>
      </c>
      <c r="B18" s="20"/>
      <c r="C18" s="20"/>
      <c r="D18" s="20"/>
      <c r="E18" s="20" t="s">
        <v>69</v>
      </c>
      <c r="F18" s="20" t="s">
        <v>49</v>
      </c>
      <c r="G18" s="20" t="s">
        <v>49</v>
      </c>
      <c r="H18" s="38" t="s">
        <v>40</v>
      </c>
      <c r="I18" s="38" t="s">
        <v>49</v>
      </c>
      <c r="J18" s="12" t="s">
        <v>98</v>
      </c>
    </row>
    <row r="19" spans="1:10" ht="28.8" x14ac:dyDescent="0.3">
      <c r="A19" s="31" t="s">
        <v>29</v>
      </c>
      <c r="B19" s="20"/>
      <c r="C19" s="20"/>
      <c r="D19" s="20"/>
      <c r="E19" s="20" t="s">
        <v>69</v>
      </c>
      <c r="F19" s="20" t="s">
        <v>49</v>
      </c>
      <c r="G19" s="20" t="s">
        <v>49</v>
      </c>
      <c r="H19" s="38" t="s">
        <v>40</v>
      </c>
      <c r="I19" s="38" t="s">
        <v>49</v>
      </c>
      <c r="J19" s="12" t="s">
        <v>98</v>
      </c>
    </row>
    <row r="20" spans="1:10" ht="28.8" x14ac:dyDescent="0.3">
      <c r="A20" s="31" t="s">
        <v>33</v>
      </c>
      <c r="B20" s="20"/>
      <c r="C20" s="20"/>
      <c r="D20" s="20"/>
      <c r="E20" s="20" t="s">
        <v>69</v>
      </c>
      <c r="F20" s="20" t="s">
        <v>49</v>
      </c>
      <c r="G20" s="20" t="s">
        <v>49</v>
      </c>
      <c r="H20" s="38" t="s">
        <v>40</v>
      </c>
      <c r="I20" s="38" t="s">
        <v>49</v>
      </c>
      <c r="J20" s="12" t="s">
        <v>98</v>
      </c>
    </row>
    <row r="21" spans="1:10" ht="28.8" x14ac:dyDescent="0.3">
      <c r="A21" s="31" t="s">
        <v>18</v>
      </c>
      <c r="B21" s="20"/>
      <c r="C21" s="20"/>
      <c r="D21" s="20"/>
      <c r="E21" s="20" t="s">
        <v>69</v>
      </c>
      <c r="F21" s="20" t="s">
        <v>49</v>
      </c>
      <c r="G21" s="20" t="s">
        <v>49</v>
      </c>
      <c r="H21" s="38" t="s">
        <v>40</v>
      </c>
      <c r="I21" s="38" t="s">
        <v>49</v>
      </c>
      <c r="J21" s="12" t="s">
        <v>98</v>
      </c>
    </row>
    <row r="22" spans="1:10" ht="28.8" x14ac:dyDescent="0.3">
      <c r="A22" s="31" t="s">
        <v>137</v>
      </c>
      <c r="B22" s="20"/>
      <c r="C22" s="20"/>
      <c r="D22" s="20"/>
      <c r="E22" s="20" t="s">
        <v>69</v>
      </c>
      <c r="F22" s="20" t="s">
        <v>49</v>
      </c>
      <c r="G22" s="20" t="s">
        <v>49</v>
      </c>
      <c r="H22" s="38" t="s">
        <v>49</v>
      </c>
      <c r="I22" s="38" t="s">
        <v>49</v>
      </c>
      <c r="J22" s="12" t="s">
        <v>98</v>
      </c>
    </row>
    <row r="23" spans="1:10" ht="28.8" x14ac:dyDescent="0.3">
      <c r="A23" s="31" t="s">
        <v>31</v>
      </c>
      <c r="B23" s="20"/>
      <c r="C23" s="20"/>
      <c r="D23" s="20"/>
      <c r="E23" s="20" t="s">
        <v>69</v>
      </c>
      <c r="F23" s="20" t="s">
        <v>49</v>
      </c>
      <c r="G23" s="20" t="s">
        <v>49</v>
      </c>
      <c r="H23" s="38" t="s">
        <v>40</v>
      </c>
      <c r="I23" s="38" t="s">
        <v>40</v>
      </c>
      <c r="J23" s="12" t="s">
        <v>98</v>
      </c>
    </row>
    <row r="24" spans="1:10" ht="28.8" x14ac:dyDescent="0.3">
      <c r="A24" s="31" t="s">
        <v>132</v>
      </c>
      <c r="B24" s="20"/>
      <c r="C24" s="20"/>
      <c r="D24" s="20"/>
      <c r="E24" s="20" t="s">
        <v>69</v>
      </c>
      <c r="F24" s="20" t="s">
        <v>49</v>
      </c>
      <c r="G24" s="20" t="s">
        <v>49</v>
      </c>
      <c r="H24" s="38" t="s">
        <v>40</v>
      </c>
      <c r="I24" s="38" t="s">
        <v>40</v>
      </c>
      <c r="J24" s="12" t="s">
        <v>98</v>
      </c>
    </row>
    <row r="25" spans="1:10" ht="28.8" x14ac:dyDescent="0.3">
      <c r="A25" s="31" t="s">
        <v>16</v>
      </c>
      <c r="B25" s="20"/>
      <c r="C25" s="20"/>
      <c r="D25" s="20"/>
      <c r="E25" s="20" t="s">
        <v>69</v>
      </c>
      <c r="F25" s="20" t="s">
        <v>49</v>
      </c>
      <c r="G25" s="20" t="s">
        <v>49</v>
      </c>
      <c r="H25" s="38" t="s">
        <v>40</v>
      </c>
      <c r="I25" s="38" t="s">
        <v>49</v>
      </c>
      <c r="J25" s="12" t="s">
        <v>98</v>
      </c>
    </row>
    <row r="26" spans="1:10" ht="28.8" x14ac:dyDescent="0.3">
      <c r="A26" s="31" t="s">
        <v>21</v>
      </c>
      <c r="B26" s="20"/>
      <c r="C26" s="20"/>
      <c r="D26" s="20"/>
      <c r="E26" s="20" t="s">
        <v>69</v>
      </c>
      <c r="F26" s="20" t="s">
        <v>49</v>
      </c>
      <c r="G26" s="20" t="s">
        <v>49</v>
      </c>
      <c r="H26" s="38" t="s">
        <v>40</v>
      </c>
      <c r="I26" s="38" t="s">
        <v>49</v>
      </c>
      <c r="J26" s="12" t="s">
        <v>98</v>
      </c>
    </row>
    <row r="27" spans="1:10" ht="28.8" x14ac:dyDescent="0.3">
      <c r="A27" s="31" t="s">
        <v>32</v>
      </c>
      <c r="B27" s="20"/>
      <c r="C27" s="20"/>
      <c r="D27" s="20"/>
      <c r="E27" s="20" t="s">
        <v>69</v>
      </c>
      <c r="F27" s="20" t="s">
        <v>49</v>
      </c>
      <c r="G27" s="20" t="s">
        <v>49</v>
      </c>
      <c r="H27" s="38" t="s">
        <v>40</v>
      </c>
      <c r="I27" s="38" t="s">
        <v>49</v>
      </c>
      <c r="J27" s="12" t="s">
        <v>98</v>
      </c>
    </row>
    <row r="28" spans="1:10" ht="28.8" x14ac:dyDescent="0.3">
      <c r="A28" s="31" t="s">
        <v>22</v>
      </c>
      <c r="B28" s="20"/>
      <c r="C28" s="20"/>
      <c r="D28" s="20"/>
      <c r="E28" s="20" t="s">
        <v>69</v>
      </c>
      <c r="F28" s="20" t="s">
        <v>49</v>
      </c>
      <c r="G28" s="20" t="s">
        <v>49</v>
      </c>
      <c r="H28" s="38" t="s">
        <v>40</v>
      </c>
      <c r="I28" s="38" t="s">
        <v>49</v>
      </c>
      <c r="J28" s="12" t="s">
        <v>98</v>
      </c>
    </row>
    <row r="29" spans="1:10" ht="28.8" x14ac:dyDescent="0.3">
      <c r="A29" s="31" t="s">
        <v>63</v>
      </c>
      <c r="B29" s="20"/>
      <c r="C29" s="20"/>
      <c r="D29" s="20"/>
      <c r="E29" s="20" t="s">
        <v>69</v>
      </c>
      <c r="F29" s="20" t="s">
        <v>49</v>
      </c>
      <c r="G29" s="20" t="s">
        <v>49</v>
      </c>
      <c r="H29" s="38" t="s">
        <v>40</v>
      </c>
      <c r="I29" s="38" t="s">
        <v>49</v>
      </c>
      <c r="J29" s="12" t="s">
        <v>98</v>
      </c>
    </row>
    <row r="30" spans="1:10" ht="28.8" x14ac:dyDescent="0.3">
      <c r="A30" s="31" t="s">
        <v>138</v>
      </c>
      <c r="B30" s="20"/>
      <c r="C30" s="20"/>
      <c r="D30" s="20"/>
      <c r="E30" s="20" t="s">
        <v>68</v>
      </c>
      <c r="F30" s="20" t="s">
        <v>49</v>
      </c>
      <c r="G30" s="20" t="s">
        <v>49</v>
      </c>
      <c r="H30" s="38" t="s">
        <v>40</v>
      </c>
      <c r="I30" s="38" t="s">
        <v>49</v>
      </c>
      <c r="J30" s="12" t="s">
        <v>98</v>
      </c>
    </row>
    <row r="31" spans="1:10" ht="43.2" x14ac:dyDescent="0.3">
      <c r="A31" s="31" t="s">
        <v>3</v>
      </c>
      <c r="B31" s="20"/>
      <c r="C31" s="20"/>
      <c r="D31" s="20"/>
      <c r="E31" s="20" t="s">
        <v>69</v>
      </c>
      <c r="F31" s="20" t="s">
        <v>40</v>
      </c>
      <c r="G31" s="20" t="s">
        <v>49</v>
      </c>
      <c r="H31" s="38" t="s">
        <v>40</v>
      </c>
      <c r="I31" s="38" t="s">
        <v>49</v>
      </c>
      <c r="J31" s="13" t="s">
        <v>104</v>
      </c>
    </row>
    <row r="32" spans="1:10" ht="43.2" x14ac:dyDescent="0.3">
      <c r="A32" s="31" t="s">
        <v>4</v>
      </c>
      <c r="B32" s="20"/>
      <c r="C32" s="20"/>
      <c r="D32" s="20"/>
      <c r="E32" s="20" t="s">
        <v>69</v>
      </c>
      <c r="F32" s="20" t="s">
        <v>40</v>
      </c>
      <c r="G32" s="20" t="s">
        <v>49</v>
      </c>
      <c r="H32" s="38" t="s">
        <v>40</v>
      </c>
      <c r="I32" s="38" t="s">
        <v>49</v>
      </c>
      <c r="J32" s="13" t="s">
        <v>104</v>
      </c>
    </row>
    <row r="33" spans="1:10" ht="43.2" x14ac:dyDescent="0.3">
      <c r="A33" s="31" t="s">
        <v>6</v>
      </c>
      <c r="B33" s="20"/>
      <c r="C33" s="20"/>
      <c r="D33" s="20"/>
      <c r="E33" s="20" t="s">
        <v>69</v>
      </c>
      <c r="F33" s="20" t="s">
        <v>40</v>
      </c>
      <c r="G33" s="20" t="s">
        <v>49</v>
      </c>
      <c r="H33" s="38" t="s">
        <v>40</v>
      </c>
      <c r="I33" s="38" t="s">
        <v>49</v>
      </c>
      <c r="J33" s="13" t="s">
        <v>104</v>
      </c>
    </row>
    <row r="34" spans="1:10" ht="43.2" x14ac:dyDescent="0.3">
      <c r="A34" s="31" t="s">
        <v>9</v>
      </c>
      <c r="B34" s="20"/>
      <c r="C34" s="20"/>
      <c r="D34" s="20"/>
      <c r="E34" s="20" t="s">
        <v>69</v>
      </c>
      <c r="F34" s="20" t="s">
        <v>40</v>
      </c>
      <c r="G34" s="20" t="s">
        <v>49</v>
      </c>
      <c r="H34" s="38" t="s">
        <v>40</v>
      </c>
      <c r="I34" s="38" t="s">
        <v>49</v>
      </c>
      <c r="J34" s="13" t="s">
        <v>104</v>
      </c>
    </row>
    <row r="35" spans="1:10" ht="43.2" x14ac:dyDescent="0.3">
      <c r="A35" s="31" t="s">
        <v>35</v>
      </c>
      <c r="B35" s="20"/>
      <c r="C35" s="20"/>
      <c r="D35" s="20"/>
      <c r="E35" s="20" t="s">
        <v>68</v>
      </c>
      <c r="F35" s="20" t="s">
        <v>40</v>
      </c>
      <c r="G35" s="20" t="s">
        <v>49</v>
      </c>
      <c r="H35" s="38" t="s">
        <v>49</v>
      </c>
      <c r="I35" s="38" t="s">
        <v>49</v>
      </c>
      <c r="J35" s="13" t="s">
        <v>104</v>
      </c>
    </row>
    <row r="36" spans="1:10" ht="57.6" x14ac:dyDescent="0.3">
      <c r="A36" s="31" t="s">
        <v>28</v>
      </c>
      <c r="B36" s="20"/>
      <c r="C36" s="20"/>
      <c r="D36" s="20"/>
      <c r="E36" s="20" t="s">
        <v>67</v>
      </c>
      <c r="F36" s="20" t="s">
        <v>40</v>
      </c>
      <c r="G36" s="20" t="s">
        <v>49</v>
      </c>
      <c r="H36" s="38" t="s">
        <v>40</v>
      </c>
      <c r="I36" s="38" t="s">
        <v>49</v>
      </c>
      <c r="J36" s="14" t="s">
        <v>157</v>
      </c>
    </row>
    <row r="37" spans="1:10" ht="43.2" x14ac:dyDescent="0.3">
      <c r="A37" s="31" t="s">
        <v>2</v>
      </c>
      <c r="B37" s="20"/>
      <c r="C37" s="20"/>
      <c r="D37" s="20"/>
      <c r="E37" s="20" t="s">
        <v>68</v>
      </c>
      <c r="F37" s="20" t="s">
        <v>40</v>
      </c>
      <c r="G37" s="20" t="s">
        <v>49</v>
      </c>
      <c r="H37" s="38" t="s">
        <v>49</v>
      </c>
      <c r="I37" s="38" t="s">
        <v>40</v>
      </c>
      <c r="J37" s="13" t="s">
        <v>104</v>
      </c>
    </row>
    <row r="38" spans="1:10" ht="43.2" x14ac:dyDescent="0.3">
      <c r="A38" s="31" t="s">
        <v>47</v>
      </c>
      <c r="B38" s="20"/>
      <c r="C38" s="20"/>
      <c r="D38" s="20"/>
      <c r="E38" s="20" t="s">
        <v>69</v>
      </c>
      <c r="F38" s="20" t="s">
        <v>40</v>
      </c>
      <c r="G38" s="20" t="s">
        <v>49</v>
      </c>
      <c r="H38" s="38" t="s">
        <v>40</v>
      </c>
      <c r="I38" s="38" t="s">
        <v>40</v>
      </c>
      <c r="J38" s="13" t="s">
        <v>104</v>
      </c>
    </row>
    <row r="39" spans="1:10" ht="43.2" x14ac:dyDescent="0.3">
      <c r="A39" s="31" t="s">
        <v>1</v>
      </c>
      <c r="B39" s="20"/>
      <c r="C39" s="20"/>
      <c r="D39" s="20"/>
      <c r="E39" s="20" t="s">
        <v>68</v>
      </c>
      <c r="F39" s="20" t="s">
        <v>40</v>
      </c>
      <c r="G39" s="20" t="s">
        <v>49</v>
      </c>
      <c r="H39" s="38" t="s">
        <v>49</v>
      </c>
      <c r="I39" s="38" t="s">
        <v>49</v>
      </c>
      <c r="J39" s="13" t="s">
        <v>104</v>
      </c>
    </row>
    <row r="40" spans="1:10" ht="43.2" x14ac:dyDescent="0.3">
      <c r="A40" s="31" t="s">
        <v>27</v>
      </c>
      <c r="B40" s="20"/>
      <c r="C40" s="20"/>
      <c r="D40" s="20"/>
      <c r="E40" s="20" t="s">
        <v>68</v>
      </c>
      <c r="F40" s="20" t="s">
        <v>40</v>
      </c>
      <c r="G40" s="20" t="s">
        <v>49</v>
      </c>
      <c r="H40" s="38" t="s">
        <v>49</v>
      </c>
      <c r="I40" s="38" t="s">
        <v>49</v>
      </c>
      <c r="J40" s="13" t="s">
        <v>104</v>
      </c>
    </row>
    <row r="41" spans="1:10" ht="43.2" x14ac:dyDescent="0.3">
      <c r="A41" s="31" t="s">
        <v>30</v>
      </c>
      <c r="B41" s="20"/>
      <c r="C41" s="20"/>
      <c r="D41" s="20"/>
      <c r="E41" s="20" t="s">
        <v>68</v>
      </c>
      <c r="F41" s="20" t="s">
        <v>40</v>
      </c>
      <c r="G41" s="20" t="s">
        <v>49</v>
      </c>
      <c r="H41" s="38" t="s">
        <v>49</v>
      </c>
      <c r="I41" s="38" t="s">
        <v>49</v>
      </c>
      <c r="J41" s="13" t="s">
        <v>104</v>
      </c>
    </row>
    <row r="42" spans="1:10" ht="43.2" x14ac:dyDescent="0.3">
      <c r="A42" s="31" t="s">
        <v>34</v>
      </c>
      <c r="B42" s="20"/>
      <c r="C42" s="20"/>
      <c r="D42" s="20"/>
      <c r="E42" s="20" t="s">
        <v>68</v>
      </c>
      <c r="F42" s="20" t="s">
        <v>40</v>
      </c>
      <c r="G42" s="20" t="s">
        <v>49</v>
      </c>
      <c r="H42" s="38" t="s">
        <v>49</v>
      </c>
      <c r="I42" s="38" t="s">
        <v>49</v>
      </c>
      <c r="J42" s="13" t="s">
        <v>104</v>
      </c>
    </row>
    <row r="43" spans="1:10" ht="43.2" x14ac:dyDescent="0.3">
      <c r="A43" s="31" t="s">
        <v>37</v>
      </c>
      <c r="B43" s="20"/>
      <c r="C43" s="20"/>
      <c r="D43" s="20"/>
      <c r="E43" s="20" t="s">
        <v>68</v>
      </c>
      <c r="F43" s="20" t="s">
        <v>40</v>
      </c>
      <c r="G43" s="20" t="s">
        <v>49</v>
      </c>
      <c r="H43" s="38" t="s">
        <v>49</v>
      </c>
      <c r="I43" s="38" t="s">
        <v>49</v>
      </c>
      <c r="J43" s="13" t="s">
        <v>104</v>
      </c>
    </row>
    <row r="44" spans="1:10" ht="43.2" x14ac:dyDescent="0.3">
      <c r="A44" s="31" t="s">
        <v>44</v>
      </c>
      <c r="B44" s="20"/>
      <c r="C44" s="20"/>
      <c r="D44" s="20"/>
      <c r="E44" s="20" t="s">
        <v>68</v>
      </c>
      <c r="F44" s="20" t="s">
        <v>40</v>
      </c>
      <c r="G44" s="20" t="s">
        <v>49</v>
      </c>
      <c r="H44" s="38" t="s">
        <v>49</v>
      </c>
      <c r="I44" s="38" t="s">
        <v>49</v>
      </c>
      <c r="J44" s="13" t="s">
        <v>104</v>
      </c>
    </row>
    <row r="45" spans="1:10" ht="43.2" x14ac:dyDescent="0.3">
      <c r="A45" s="31" t="s">
        <v>19</v>
      </c>
      <c r="B45" s="20"/>
      <c r="C45" s="20"/>
      <c r="D45" s="20"/>
      <c r="E45" s="20" t="s">
        <v>69</v>
      </c>
      <c r="F45" s="20" t="s">
        <v>40</v>
      </c>
      <c r="G45" s="20" t="s">
        <v>49</v>
      </c>
      <c r="H45" s="38" t="s">
        <v>40</v>
      </c>
      <c r="I45" s="38" t="s">
        <v>49</v>
      </c>
      <c r="J45" s="13" t="s">
        <v>104</v>
      </c>
    </row>
    <row r="46" spans="1:10" ht="43.2" x14ac:dyDescent="0.3">
      <c r="A46" s="31" t="s">
        <v>38</v>
      </c>
      <c r="B46" s="20"/>
      <c r="C46" s="20"/>
      <c r="D46" s="20"/>
      <c r="E46" s="20" t="s">
        <v>69</v>
      </c>
      <c r="F46" s="20" t="s">
        <v>40</v>
      </c>
      <c r="G46" s="20" t="s">
        <v>49</v>
      </c>
      <c r="H46" s="38" t="s">
        <v>40</v>
      </c>
      <c r="I46" s="38" t="s">
        <v>49</v>
      </c>
      <c r="J46" s="13" t="s">
        <v>104</v>
      </c>
    </row>
    <row r="47" spans="1:10" ht="43.2" x14ac:dyDescent="0.3">
      <c r="A47" s="31" t="s">
        <v>20</v>
      </c>
      <c r="B47" s="20"/>
      <c r="C47" s="20"/>
      <c r="D47" s="20"/>
      <c r="E47" s="20" t="s">
        <v>69</v>
      </c>
      <c r="F47" s="20" t="s">
        <v>40</v>
      </c>
      <c r="G47" s="20" t="s">
        <v>49</v>
      </c>
      <c r="H47" s="38" t="s">
        <v>40</v>
      </c>
      <c r="I47" s="38" t="s">
        <v>49</v>
      </c>
      <c r="J47" s="13" t="s">
        <v>104</v>
      </c>
    </row>
    <row r="48" spans="1:10" ht="43.2" x14ac:dyDescent="0.3">
      <c r="A48" s="31" t="s">
        <v>41</v>
      </c>
      <c r="B48" s="20"/>
      <c r="C48" s="20"/>
      <c r="D48" s="20"/>
      <c r="E48" s="20" t="s">
        <v>68</v>
      </c>
      <c r="F48" s="20" t="s">
        <v>40</v>
      </c>
      <c r="G48" s="20" t="s">
        <v>49</v>
      </c>
      <c r="H48" s="38" t="s">
        <v>49</v>
      </c>
      <c r="I48" s="38" t="s">
        <v>40</v>
      </c>
      <c r="J48" s="13" t="s">
        <v>104</v>
      </c>
    </row>
    <row r="49" spans="1:10" ht="43.2" x14ac:dyDescent="0.3">
      <c r="A49" s="31" t="s">
        <v>39</v>
      </c>
      <c r="B49" s="20"/>
      <c r="C49" s="20"/>
      <c r="D49" s="20"/>
      <c r="E49" s="20" t="s">
        <v>69</v>
      </c>
      <c r="F49" s="20" t="s">
        <v>40</v>
      </c>
      <c r="G49" s="20" t="s">
        <v>49</v>
      </c>
      <c r="H49" s="38" t="s">
        <v>40</v>
      </c>
      <c r="I49" s="38" t="s">
        <v>40</v>
      </c>
      <c r="J49" s="14" t="s">
        <v>156</v>
      </c>
    </row>
    <row r="50" spans="1:10" ht="43.2" x14ac:dyDescent="0.3">
      <c r="A50" s="31" t="s">
        <v>36</v>
      </c>
      <c r="B50" s="20"/>
      <c r="C50" s="20"/>
      <c r="D50" s="20"/>
      <c r="E50" s="20" t="s">
        <v>68</v>
      </c>
      <c r="F50" s="20" t="s">
        <v>40</v>
      </c>
      <c r="G50" s="20" t="s">
        <v>49</v>
      </c>
      <c r="H50" s="38" t="s">
        <v>49</v>
      </c>
      <c r="I50" s="38" t="s">
        <v>49</v>
      </c>
      <c r="J50" s="14" t="s">
        <v>156</v>
      </c>
    </row>
    <row r="51" spans="1:10" ht="43.2" x14ac:dyDescent="0.3">
      <c r="A51" s="31" t="s">
        <v>48</v>
      </c>
      <c r="B51" s="20"/>
      <c r="C51" s="20"/>
      <c r="D51" s="20"/>
      <c r="E51" s="20" t="s">
        <v>69</v>
      </c>
      <c r="F51" s="20" t="s">
        <v>40</v>
      </c>
      <c r="G51" s="20" t="s">
        <v>49</v>
      </c>
      <c r="H51" s="38" t="s">
        <v>40</v>
      </c>
      <c r="I51" s="38" t="s">
        <v>40</v>
      </c>
      <c r="J51" s="13" t="s">
        <v>104</v>
      </c>
    </row>
    <row r="52" spans="1:10" ht="57.6" x14ac:dyDescent="0.3">
      <c r="A52" s="31" t="s">
        <v>15</v>
      </c>
      <c r="B52" s="20"/>
      <c r="C52" s="20"/>
      <c r="D52" s="20"/>
      <c r="E52" s="20" t="s">
        <v>69</v>
      </c>
      <c r="F52" s="20" t="s">
        <v>40</v>
      </c>
      <c r="G52" s="20" t="s">
        <v>40</v>
      </c>
      <c r="H52" s="38" t="s">
        <v>40</v>
      </c>
      <c r="I52" s="38" t="s">
        <v>49</v>
      </c>
      <c r="J52" s="15" t="s">
        <v>105</v>
      </c>
    </row>
    <row r="53" spans="1:10" ht="57.6" x14ac:dyDescent="0.3">
      <c r="A53" s="31" t="s">
        <v>11</v>
      </c>
      <c r="B53" s="20"/>
      <c r="C53" s="20"/>
      <c r="D53" s="20"/>
      <c r="E53" s="20" t="s">
        <v>69</v>
      </c>
      <c r="F53" s="20" t="s">
        <v>40</v>
      </c>
      <c r="G53" s="20" t="s">
        <v>40</v>
      </c>
      <c r="H53" s="38" t="s">
        <v>40</v>
      </c>
      <c r="I53" s="38" t="s">
        <v>49</v>
      </c>
      <c r="J53" s="15" t="s">
        <v>105</v>
      </c>
    </row>
    <row r="54" spans="1:10" ht="58.2" thickBot="1" x14ac:dyDescent="0.35">
      <c r="A54" s="32" t="s">
        <v>17</v>
      </c>
      <c r="B54" s="21"/>
      <c r="C54" s="21"/>
      <c r="D54" s="21"/>
      <c r="E54" s="21" t="s">
        <v>69</v>
      </c>
      <c r="F54" s="21" t="s">
        <v>40</v>
      </c>
      <c r="G54" s="21" t="s">
        <v>40</v>
      </c>
      <c r="H54" s="39" t="s">
        <v>40</v>
      </c>
      <c r="I54" s="39" t="s">
        <v>49</v>
      </c>
      <c r="J54" s="16" t="s">
        <v>105</v>
      </c>
    </row>
    <row r="57" spans="1:10" x14ac:dyDescent="0.3">
      <c r="A57" s="55" t="s">
        <v>139</v>
      </c>
    </row>
    <row r="58" spans="1:10" x14ac:dyDescent="0.3">
      <c r="A58" s="52" t="s">
        <v>140</v>
      </c>
      <c r="B58" s="60" t="s">
        <v>141</v>
      </c>
      <c r="C58" s="61"/>
      <c r="D58" s="61"/>
      <c r="E58" s="61"/>
      <c r="F58" s="61"/>
      <c r="G58" s="61"/>
      <c r="H58" s="62"/>
      <c r="I58" s="45" t="s">
        <v>142</v>
      </c>
      <c r="J58" s="44"/>
    </row>
    <row r="59" spans="1:10" x14ac:dyDescent="0.3">
      <c r="A59" s="46"/>
      <c r="B59" s="59" t="s">
        <v>143</v>
      </c>
      <c r="C59" s="63"/>
      <c r="D59" s="63"/>
      <c r="E59" s="63"/>
      <c r="F59" s="63"/>
      <c r="G59" s="63"/>
      <c r="H59" s="63"/>
      <c r="I59" s="58" t="s">
        <v>151</v>
      </c>
      <c r="J59" s="58"/>
    </row>
    <row r="60" spans="1:10" x14ac:dyDescent="0.3">
      <c r="A60" s="43"/>
      <c r="B60" s="59" t="s">
        <v>144</v>
      </c>
      <c r="C60" s="63"/>
      <c r="D60" s="63"/>
      <c r="E60" s="63"/>
      <c r="F60" s="63"/>
      <c r="G60" s="63"/>
      <c r="H60" s="63"/>
      <c r="I60" s="58" t="s">
        <v>150</v>
      </c>
      <c r="J60" s="58"/>
    </row>
    <row r="61" spans="1:10" ht="60.6" customHeight="1" x14ac:dyDescent="0.3">
      <c r="A61" s="47"/>
      <c r="B61" s="59" t="s">
        <v>148</v>
      </c>
      <c r="C61" s="63"/>
      <c r="D61" s="63"/>
      <c r="E61" s="63"/>
      <c r="F61" s="63"/>
      <c r="G61" s="63"/>
      <c r="H61" s="63"/>
      <c r="I61" s="59" t="s">
        <v>161</v>
      </c>
      <c r="J61" s="63"/>
    </row>
    <row r="62" spans="1:10" ht="46.2" customHeight="1" x14ac:dyDescent="0.3">
      <c r="A62" s="48"/>
      <c r="B62" s="59" t="s">
        <v>149</v>
      </c>
      <c r="C62" s="63"/>
      <c r="D62" s="63"/>
      <c r="E62" s="63"/>
      <c r="F62" s="63"/>
      <c r="G62" s="63"/>
      <c r="H62" s="63"/>
      <c r="I62" s="59" t="s">
        <v>153</v>
      </c>
      <c r="J62" s="63"/>
    </row>
    <row r="63" spans="1:10" ht="46.8" customHeight="1" x14ac:dyDescent="0.3">
      <c r="A63" s="49"/>
      <c r="B63" s="59" t="s">
        <v>145</v>
      </c>
      <c r="C63" s="63"/>
      <c r="D63" s="63"/>
      <c r="E63" s="63"/>
      <c r="F63" s="63"/>
      <c r="G63" s="63"/>
      <c r="H63" s="63"/>
      <c r="I63" s="59" t="s">
        <v>152</v>
      </c>
      <c r="J63" s="59"/>
    </row>
    <row r="64" spans="1:10" ht="22.8" customHeight="1" x14ac:dyDescent="0.3">
      <c r="A64" s="50"/>
      <c r="B64" s="59" t="s">
        <v>146</v>
      </c>
      <c r="C64" s="63"/>
      <c r="D64" s="63"/>
      <c r="E64" s="63"/>
      <c r="F64" s="63"/>
      <c r="G64" s="63"/>
      <c r="H64" s="63"/>
      <c r="I64" s="59" t="s">
        <v>147</v>
      </c>
      <c r="J64" s="59"/>
    </row>
    <row r="65" spans="1:10" ht="77.400000000000006" customHeight="1" x14ac:dyDescent="0.3">
      <c r="A65" s="51"/>
      <c r="B65" s="59" t="s">
        <v>154</v>
      </c>
      <c r="C65" s="59"/>
      <c r="D65" s="59"/>
      <c r="E65" s="59"/>
      <c r="F65" s="59"/>
      <c r="G65" s="59"/>
      <c r="H65" s="59"/>
      <c r="I65" s="59" t="s">
        <v>155</v>
      </c>
      <c r="J65" s="59"/>
    </row>
  </sheetData>
  <sheetProtection formatCells="0" formatColumns="0" formatRows="0" autoFilter="0"/>
  <autoFilter ref="A4:J54"/>
  <mergeCells count="16">
    <mergeCell ref="B64:H64"/>
    <mergeCell ref="I64:J64"/>
    <mergeCell ref="B65:H65"/>
    <mergeCell ref="I65:J65"/>
    <mergeCell ref="B61:H61"/>
    <mergeCell ref="I61:J61"/>
    <mergeCell ref="B62:H62"/>
    <mergeCell ref="I62:J62"/>
    <mergeCell ref="B63:H63"/>
    <mergeCell ref="I63:J63"/>
    <mergeCell ref="A2:J2"/>
    <mergeCell ref="B58:H58"/>
    <mergeCell ref="B59:H59"/>
    <mergeCell ref="I59:J59"/>
    <mergeCell ref="B60:H60"/>
    <mergeCell ref="I60:J60"/>
  </mergeCells>
  <pageMargins left="0.70866141732283472" right="0.70866141732283472" top="0.78740157480314965" bottom="0.78740157480314965" header="0.31496062992125984" footer="0.31496062992125984"/>
  <pageSetup paperSize="8" scale="81" fitToHeight="0" orientation="landscape"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J65"/>
  <sheetViews>
    <sheetView workbookViewId="0"/>
  </sheetViews>
  <sheetFormatPr baseColWidth="10" defaultRowHeight="14.4" x14ac:dyDescent="0.3"/>
  <cols>
    <col min="1" max="1" width="27" style="55" customWidth="1"/>
    <col min="2" max="3" width="14.21875" style="11" customWidth="1"/>
    <col min="4" max="4" width="11.77734375" style="11" customWidth="1"/>
    <col min="5" max="5" width="11.44140625" style="11" customWidth="1"/>
    <col min="6" max="6" width="10.44140625" style="11" customWidth="1"/>
    <col min="7" max="9" width="13.6640625" style="11" customWidth="1"/>
    <col min="10" max="10" width="106.109375" style="55" customWidth="1"/>
  </cols>
  <sheetData>
    <row r="1" spans="1:10" s="34" customFormat="1" ht="18" x14ac:dyDescent="0.35">
      <c r="A1" s="33" t="s">
        <v>102</v>
      </c>
      <c r="B1" s="11"/>
      <c r="C1" s="11"/>
      <c r="D1" s="11"/>
      <c r="E1" s="11"/>
      <c r="F1" s="11"/>
      <c r="G1" s="11"/>
      <c r="H1" s="11"/>
      <c r="I1" s="11"/>
      <c r="J1" s="34" t="s">
        <v>162</v>
      </c>
    </row>
    <row r="2" spans="1:10" s="34" customFormat="1" ht="41.4" customHeight="1" x14ac:dyDescent="0.3">
      <c r="A2" s="56" t="s">
        <v>158</v>
      </c>
      <c r="B2" s="57"/>
      <c r="C2" s="57"/>
      <c r="D2" s="57"/>
      <c r="E2" s="57"/>
      <c r="F2" s="57"/>
      <c r="G2" s="57"/>
      <c r="H2" s="57"/>
      <c r="I2" s="57"/>
      <c r="J2" s="57"/>
    </row>
    <row r="3" spans="1:10" ht="15" thickBot="1" x14ac:dyDescent="0.35"/>
    <row r="4" spans="1:10" s="55" customFormat="1" ht="57.6" x14ac:dyDescent="0.3">
      <c r="A4" s="17" t="s">
        <v>0</v>
      </c>
      <c r="B4" s="18" t="s">
        <v>134</v>
      </c>
      <c r="C4" s="18" t="s">
        <v>133</v>
      </c>
      <c r="D4" s="18" t="s">
        <v>122</v>
      </c>
      <c r="E4" s="18" t="s">
        <v>66</v>
      </c>
      <c r="F4" s="18" t="s">
        <v>100</v>
      </c>
      <c r="G4" s="18" t="s">
        <v>101</v>
      </c>
      <c r="H4" s="37" t="s">
        <v>123</v>
      </c>
      <c r="I4" s="37" t="s">
        <v>125</v>
      </c>
      <c r="J4" s="19" t="s">
        <v>135</v>
      </c>
    </row>
    <row r="5" spans="1:10" ht="28.8" x14ac:dyDescent="0.3">
      <c r="A5" s="31" t="s">
        <v>13</v>
      </c>
      <c r="B5" s="20"/>
      <c r="C5" s="20"/>
      <c r="D5" s="20"/>
      <c r="E5" s="20" t="s">
        <v>69</v>
      </c>
      <c r="F5" s="20" t="s">
        <v>49</v>
      </c>
      <c r="G5" s="20" t="s">
        <v>49</v>
      </c>
      <c r="H5" s="38" t="s">
        <v>40</v>
      </c>
      <c r="I5" s="38" t="s">
        <v>49</v>
      </c>
      <c r="J5" s="12" t="s">
        <v>98</v>
      </c>
    </row>
    <row r="6" spans="1:10" ht="28.8" x14ac:dyDescent="0.3">
      <c r="A6" s="31" t="s">
        <v>46</v>
      </c>
      <c r="B6" s="20"/>
      <c r="C6" s="20"/>
      <c r="D6" s="20"/>
      <c r="E6" s="20" t="s">
        <v>69</v>
      </c>
      <c r="F6" s="20" t="s">
        <v>49</v>
      </c>
      <c r="G6" s="20" t="s">
        <v>49</v>
      </c>
      <c r="H6" s="38" t="s">
        <v>40</v>
      </c>
      <c r="I6" s="38" t="s">
        <v>40</v>
      </c>
      <c r="J6" s="12" t="s">
        <v>98</v>
      </c>
    </row>
    <row r="7" spans="1:10" ht="28.8" x14ac:dyDescent="0.3">
      <c r="A7" s="31" t="s">
        <v>23</v>
      </c>
      <c r="B7" s="20"/>
      <c r="C7" s="20"/>
      <c r="D7" s="20"/>
      <c r="E7" s="20" t="s">
        <v>67</v>
      </c>
      <c r="F7" s="20" t="s">
        <v>49</v>
      </c>
      <c r="G7" s="20" t="s">
        <v>49</v>
      </c>
      <c r="H7" s="38" t="s">
        <v>40</v>
      </c>
      <c r="I7" s="38" t="s">
        <v>49</v>
      </c>
      <c r="J7" s="12" t="s">
        <v>98</v>
      </c>
    </row>
    <row r="8" spans="1:10" ht="28.8" x14ac:dyDescent="0.3">
      <c r="A8" s="31" t="s">
        <v>24</v>
      </c>
      <c r="B8" s="20"/>
      <c r="C8" s="20"/>
      <c r="D8" s="20"/>
      <c r="E8" s="20" t="s">
        <v>69</v>
      </c>
      <c r="F8" s="20" t="s">
        <v>49</v>
      </c>
      <c r="G8" s="20" t="s">
        <v>49</v>
      </c>
      <c r="H8" s="38" t="s">
        <v>40</v>
      </c>
      <c r="I8" s="38" t="s">
        <v>49</v>
      </c>
      <c r="J8" s="12" t="s">
        <v>98</v>
      </c>
    </row>
    <row r="9" spans="1:10" ht="28.8" x14ac:dyDescent="0.3">
      <c r="A9" s="31" t="s">
        <v>5</v>
      </c>
      <c r="B9" s="20"/>
      <c r="C9" s="20"/>
      <c r="D9" s="20"/>
      <c r="E9" s="20" t="s">
        <v>69</v>
      </c>
      <c r="F9" s="20" t="s">
        <v>49</v>
      </c>
      <c r="G9" s="20" t="s">
        <v>49</v>
      </c>
      <c r="H9" s="38" t="s">
        <v>40</v>
      </c>
      <c r="I9" s="38" t="s">
        <v>49</v>
      </c>
      <c r="J9" s="12" t="s">
        <v>98</v>
      </c>
    </row>
    <row r="10" spans="1:10" ht="28.8" x14ac:dyDescent="0.3">
      <c r="A10" s="31" t="s">
        <v>7</v>
      </c>
      <c r="B10" s="20"/>
      <c r="C10" s="20"/>
      <c r="D10" s="20"/>
      <c r="E10" s="20" t="s">
        <v>69</v>
      </c>
      <c r="F10" s="20" t="s">
        <v>49</v>
      </c>
      <c r="G10" s="20" t="s">
        <v>49</v>
      </c>
      <c r="H10" s="38" t="s">
        <v>40</v>
      </c>
      <c r="I10" s="38" t="s">
        <v>49</v>
      </c>
      <c r="J10" s="12" t="s">
        <v>98</v>
      </c>
    </row>
    <row r="11" spans="1:10" ht="28.8" x14ac:dyDescent="0.3">
      <c r="A11" s="31" t="s">
        <v>8</v>
      </c>
      <c r="B11" s="20"/>
      <c r="C11" s="20"/>
      <c r="D11" s="20"/>
      <c r="E11" s="20" t="s">
        <v>69</v>
      </c>
      <c r="F11" s="20" t="s">
        <v>49</v>
      </c>
      <c r="G11" s="20" t="s">
        <v>49</v>
      </c>
      <c r="H11" s="38" t="s">
        <v>40</v>
      </c>
      <c r="I11" s="38" t="s">
        <v>49</v>
      </c>
      <c r="J11" s="12" t="s">
        <v>98</v>
      </c>
    </row>
    <row r="12" spans="1:10" ht="28.8" x14ac:dyDescent="0.3">
      <c r="A12" s="31" t="s">
        <v>64</v>
      </c>
      <c r="B12" s="20"/>
      <c r="C12" s="20"/>
      <c r="D12" s="20"/>
      <c r="E12" s="20" t="s">
        <v>69</v>
      </c>
      <c r="F12" s="20" t="s">
        <v>49</v>
      </c>
      <c r="G12" s="20" t="s">
        <v>49</v>
      </c>
      <c r="H12" s="38" t="s">
        <v>40</v>
      </c>
      <c r="I12" s="38" t="s">
        <v>40</v>
      </c>
      <c r="J12" s="12" t="s">
        <v>98</v>
      </c>
    </row>
    <row r="13" spans="1:10" ht="28.8" x14ac:dyDescent="0.3">
      <c r="A13" s="31" t="s">
        <v>25</v>
      </c>
      <c r="B13" s="20"/>
      <c r="C13" s="20"/>
      <c r="D13" s="20"/>
      <c r="E13" s="20" t="s">
        <v>69</v>
      </c>
      <c r="F13" s="20" t="s">
        <v>49</v>
      </c>
      <c r="G13" s="20" t="s">
        <v>49</v>
      </c>
      <c r="H13" s="38" t="s">
        <v>40</v>
      </c>
      <c r="I13" s="38" t="s">
        <v>49</v>
      </c>
      <c r="J13" s="12" t="s">
        <v>98</v>
      </c>
    </row>
    <row r="14" spans="1:10" ht="28.8" x14ac:dyDescent="0.3">
      <c r="A14" s="31" t="s">
        <v>10</v>
      </c>
      <c r="B14" s="20"/>
      <c r="C14" s="20"/>
      <c r="D14" s="20"/>
      <c r="E14" s="20" t="s">
        <v>69</v>
      </c>
      <c r="F14" s="20" t="s">
        <v>49</v>
      </c>
      <c r="G14" s="20" t="s">
        <v>49</v>
      </c>
      <c r="H14" s="38" t="s">
        <v>40</v>
      </c>
      <c r="I14" s="38" t="s">
        <v>49</v>
      </c>
      <c r="J14" s="12" t="s">
        <v>98</v>
      </c>
    </row>
    <row r="15" spans="1:10" ht="28.8" x14ac:dyDescent="0.3">
      <c r="A15" s="31" t="s">
        <v>26</v>
      </c>
      <c r="B15" s="20"/>
      <c r="C15" s="20"/>
      <c r="D15" s="20"/>
      <c r="E15" s="20" t="s">
        <v>68</v>
      </c>
      <c r="F15" s="20" t="s">
        <v>49</v>
      </c>
      <c r="G15" s="20" t="s">
        <v>49</v>
      </c>
      <c r="H15" s="38" t="s">
        <v>49</v>
      </c>
      <c r="I15" s="38" t="s">
        <v>40</v>
      </c>
      <c r="J15" s="12" t="s">
        <v>98</v>
      </c>
    </row>
    <row r="16" spans="1:10" ht="28.8" x14ac:dyDescent="0.3">
      <c r="A16" s="31" t="s">
        <v>12</v>
      </c>
      <c r="B16" s="20"/>
      <c r="C16" s="20"/>
      <c r="D16" s="20"/>
      <c r="E16" s="20" t="s">
        <v>69</v>
      </c>
      <c r="F16" s="20" t="s">
        <v>49</v>
      </c>
      <c r="G16" s="20" t="s">
        <v>49</v>
      </c>
      <c r="H16" s="38" t="s">
        <v>40</v>
      </c>
      <c r="I16" s="38" t="s">
        <v>49</v>
      </c>
      <c r="J16" s="12" t="s">
        <v>98</v>
      </c>
    </row>
    <row r="17" spans="1:10" ht="28.8" x14ac:dyDescent="0.3">
      <c r="A17" s="31" t="s">
        <v>45</v>
      </c>
      <c r="B17" s="20"/>
      <c r="C17" s="20"/>
      <c r="D17" s="20"/>
      <c r="E17" s="20" t="s">
        <v>68</v>
      </c>
      <c r="F17" s="20" t="s">
        <v>49</v>
      </c>
      <c r="G17" s="20" t="s">
        <v>49</v>
      </c>
      <c r="H17" s="38" t="s">
        <v>40</v>
      </c>
      <c r="I17" s="38" t="s">
        <v>49</v>
      </c>
      <c r="J17" s="12" t="s">
        <v>98</v>
      </c>
    </row>
    <row r="18" spans="1:10" ht="28.8" x14ac:dyDescent="0.3">
      <c r="A18" s="31" t="s">
        <v>14</v>
      </c>
      <c r="B18" s="20"/>
      <c r="C18" s="20"/>
      <c r="D18" s="20"/>
      <c r="E18" s="20" t="s">
        <v>69</v>
      </c>
      <c r="F18" s="20" t="s">
        <v>49</v>
      </c>
      <c r="G18" s="20" t="s">
        <v>49</v>
      </c>
      <c r="H18" s="38" t="s">
        <v>40</v>
      </c>
      <c r="I18" s="38" t="s">
        <v>49</v>
      </c>
      <c r="J18" s="12" t="s">
        <v>98</v>
      </c>
    </row>
    <row r="19" spans="1:10" ht="28.8" x14ac:dyDescent="0.3">
      <c r="A19" s="31" t="s">
        <v>29</v>
      </c>
      <c r="B19" s="20"/>
      <c r="C19" s="20"/>
      <c r="D19" s="20"/>
      <c r="E19" s="20" t="s">
        <v>69</v>
      </c>
      <c r="F19" s="20" t="s">
        <v>49</v>
      </c>
      <c r="G19" s="20" t="s">
        <v>49</v>
      </c>
      <c r="H19" s="38" t="s">
        <v>40</v>
      </c>
      <c r="I19" s="38" t="s">
        <v>49</v>
      </c>
      <c r="J19" s="12" t="s">
        <v>98</v>
      </c>
    </row>
    <row r="20" spans="1:10" ht="28.8" x14ac:dyDescent="0.3">
      <c r="A20" s="31" t="s">
        <v>33</v>
      </c>
      <c r="B20" s="20"/>
      <c r="C20" s="20"/>
      <c r="D20" s="20"/>
      <c r="E20" s="20" t="s">
        <v>69</v>
      </c>
      <c r="F20" s="20" t="s">
        <v>49</v>
      </c>
      <c r="G20" s="20" t="s">
        <v>49</v>
      </c>
      <c r="H20" s="38" t="s">
        <v>40</v>
      </c>
      <c r="I20" s="38" t="s">
        <v>49</v>
      </c>
      <c r="J20" s="12" t="s">
        <v>98</v>
      </c>
    </row>
    <row r="21" spans="1:10" ht="28.8" x14ac:dyDescent="0.3">
      <c r="A21" s="31" t="s">
        <v>18</v>
      </c>
      <c r="B21" s="20"/>
      <c r="C21" s="20"/>
      <c r="D21" s="20"/>
      <c r="E21" s="20" t="s">
        <v>69</v>
      </c>
      <c r="F21" s="20" t="s">
        <v>49</v>
      </c>
      <c r="G21" s="20" t="s">
        <v>49</v>
      </c>
      <c r="H21" s="38" t="s">
        <v>40</v>
      </c>
      <c r="I21" s="38" t="s">
        <v>49</v>
      </c>
      <c r="J21" s="12" t="s">
        <v>98</v>
      </c>
    </row>
    <row r="22" spans="1:10" ht="28.8" x14ac:dyDescent="0.3">
      <c r="A22" s="31" t="s">
        <v>137</v>
      </c>
      <c r="B22" s="20"/>
      <c r="C22" s="20"/>
      <c r="D22" s="20"/>
      <c r="E22" s="20" t="s">
        <v>69</v>
      </c>
      <c r="F22" s="20" t="s">
        <v>49</v>
      </c>
      <c r="G22" s="20" t="s">
        <v>49</v>
      </c>
      <c r="H22" s="38" t="s">
        <v>49</v>
      </c>
      <c r="I22" s="38" t="s">
        <v>49</v>
      </c>
      <c r="J22" s="12" t="s">
        <v>98</v>
      </c>
    </row>
    <row r="23" spans="1:10" ht="28.8" x14ac:dyDescent="0.3">
      <c r="A23" s="31" t="s">
        <v>31</v>
      </c>
      <c r="B23" s="20"/>
      <c r="C23" s="20"/>
      <c r="D23" s="20"/>
      <c r="E23" s="20" t="s">
        <v>69</v>
      </c>
      <c r="F23" s="20" t="s">
        <v>49</v>
      </c>
      <c r="G23" s="20" t="s">
        <v>49</v>
      </c>
      <c r="H23" s="38" t="s">
        <v>40</v>
      </c>
      <c r="I23" s="38" t="s">
        <v>40</v>
      </c>
      <c r="J23" s="12" t="s">
        <v>98</v>
      </c>
    </row>
    <row r="24" spans="1:10" ht="28.8" x14ac:dyDescent="0.3">
      <c r="A24" s="31" t="s">
        <v>132</v>
      </c>
      <c r="B24" s="20"/>
      <c r="C24" s="20"/>
      <c r="D24" s="20"/>
      <c r="E24" s="20" t="s">
        <v>69</v>
      </c>
      <c r="F24" s="20" t="s">
        <v>49</v>
      </c>
      <c r="G24" s="20" t="s">
        <v>49</v>
      </c>
      <c r="H24" s="38" t="s">
        <v>40</v>
      </c>
      <c r="I24" s="38" t="s">
        <v>40</v>
      </c>
      <c r="J24" s="12" t="s">
        <v>98</v>
      </c>
    </row>
    <row r="25" spans="1:10" ht="28.8" x14ac:dyDescent="0.3">
      <c r="A25" s="31" t="s">
        <v>16</v>
      </c>
      <c r="B25" s="20"/>
      <c r="C25" s="20"/>
      <c r="D25" s="20"/>
      <c r="E25" s="20" t="s">
        <v>69</v>
      </c>
      <c r="F25" s="20" t="s">
        <v>49</v>
      </c>
      <c r="G25" s="20" t="s">
        <v>49</v>
      </c>
      <c r="H25" s="38" t="s">
        <v>40</v>
      </c>
      <c r="I25" s="38" t="s">
        <v>49</v>
      </c>
      <c r="J25" s="12" t="s">
        <v>98</v>
      </c>
    </row>
    <row r="26" spans="1:10" ht="28.8" x14ac:dyDescent="0.3">
      <c r="A26" s="31" t="s">
        <v>21</v>
      </c>
      <c r="B26" s="20"/>
      <c r="C26" s="20"/>
      <c r="D26" s="20"/>
      <c r="E26" s="20" t="s">
        <v>69</v>
      </c>
      <c r="F26" s="20" t="s">
        <v>49</v>
      </c>
      <c r="G26" s="20" t="s">
        <v>49</v>
      </c>
      <c r="H26" s="38" t="s">
        <v>40</v>
      </c>
      <c r="I26" s="38" t="s">
        <v>49</v>
      </c>
      <c r="J26" s="12" t="s">
        <v>98</v>
      </c>
    </row>
    <row r="27" spans="1:10" ht="28.8" x14ac:dyDescent="0.3">
      <c r="A27" s="31" t="s">
        <v>32</v>
      </c>
      <c r="B27" s="20"/>
      <c r="C27" s="20"/>
      <c r="D27" s="20"/>
      <c r="E27" s="20" t="s">
        <v>69</v>
      </c>
      <c r="F27" s="20" t="s">
        <v>49</v>
      </c>
      <c r="G27" s="20" t="s">
        <v>49</v>
      </c>
      <c r="H27" s="38" t="s">
        <v>40</v>
      </c>
      <c r="I27" s="38" t="s">
        <v>49</v>
      </c>
      <c r="J27" s="12" t="s">
        <v>98</v>
      </c>
    </row>
    <row r="28" spans="1:10" ht="28.8" x14ac:dyDescent="0.3">
      <c r="A28" s="31" t="s">
        <v>22</v>
      </c>
      <c r="B28" s="20"/>
      <c r="C28" s="20"/>
      <c r="D28" s="20"/>
      <c r="E28" s="20" t="s">
        <v>69</v>
      </c>
      <c r="F28" s="20" t="s">
        <v>49</v>
      </c>
      <c r="G28" s="20" t="s">
        <v>49</v>
      </c>
      <c r="H28" s="38" t="s">
        <v>40</v>
      </c>
      <c r="I28" s="38" t="s">
        <v>49</v>
      </c>
      <c r="J28" s="12" t="s">
        <v>98</v>
      </c>
    </row>
    <row r="29" spans="1:10" ht="28.8" x14ac:dyDescent="0.3">
      <c r="A29" s="31" t="s">
        <v>63</v>
      </c>
      <c r="B29" s="20"/>
      <c r="C29" s="20"/>
      <c r="D29" s="20"/>
      <c r="E29" s="20" t="s">
        <v>69</v>
      </c>
      <c r="F29" s="20" t="s">
        <v>49</v>
      </c>
      <c r="G29" s="20" t="s">
        <v>49</v>
      </c>
      <c r="H29" s="38" t="s">
        <v>40</v>
      </c>
      <c r="I29" s="38" t="s">
        <v>49</v>
      </c>
      <c r="J29" s="12" t="s">
        <v>98</v>
      </c>
    </row>
    <row r="30" spans="1:10" ht="28.8" x14ac:dyDescent="0.3">
      <c r="A30" s="31" t="s">
        <v>138</v>
      </c>
      <c r="B30" s="20"/>
      <c r="C30" s="20"/>
      <c r="D30" s="20"/>
      <c r="E30" s="20" t="s">
        <v>68</v>
      </c>
      <c r="F30" s="20" t="s">
        <v>49</v>
      </c>
      <c r="G30" s="20" t="s">
        <v>49</v>
      </c>
      <c r="H30" s="38" t="s">
        <v>40</v>
      </c>
      <c r="I30" s="38" t="s">
        <v>49</v>
      </c>
      <c r="J30" s="12" t="s">
        <v>98</v>
      </c>
    </row>
    <row r="31" spans="1:10" ht="43.2" x14ac:dyDescent="0.3">
      <c r="A31" s="31" t="s">
        <v>3</v>
      </c>
      <c r="B31" s="20"/>
      <c r="C31" s="20"/>
      <c r="D31" s="20"/>
      <c r="E31" s="20" t="s">
        <v>69</v>
      </c>
      <c r="F31" s="20" t="s">
        <v>40</v>
      </c>
      <c r="G31" s="20" t="s">
        <v>49</v>
      </c>
      <c r="H31" s="38" t="s">
        <v>40</v>
      </c>
      <c r="I31" s="38" t="s">
        <v>49</v>
      </c>
      <c r="J31" s="13" t="s">
        <v>104</v>
      </c>
    </row>
    <row r="32" spans="1:10" ht="43.2" x14ac:dyDescent="0.3">
      <c r="A32" s="31" t="s">
        <v>4</v>
      </c>
      <c r="B32" s="20"/>
      <c r="C32" s="20"/>
      <c r="D32" s="20"/>
      <c r="E32" s="20" t="s">
        <v>69</v>
      </c>
      <c r="F32" s="20" t="s">
        <v>40</v>
      </c>
      <c r="G32" s="20" t="s">
        <v>49</v>
      </c>
      <c r="H32" s="38" t="s">
        <v>40</v>
      </c>
      <c r="I32" s="38" t="s">
        <v>49</v>
      </c>
      <c r="J32" s="13" t="s">
        <v>104</v>
      </c>
    </row>
    <row r="33" spans="1:10" ht="43.2" x14ac:dyDescent="0.3">
      <c r="A33" s="31" t="s">
        <v>6</v>
      </c>
      <c r="B33" s="20"/>
      <c r="C33" s="20"/>
      <c r="D33" s="20"/>
      <c r="E33" s="20" t="s">
        <v>69</v>
      </c>
      <c r="F33" s="20" t="s">
        <v>40</v>
      </c>
      <c r="G33" s="20" t="s">
        <v>49</v>
      </c>
      <c r="H33" s="38" t="s">
        <v>40</v>
      </c>
      <c r="I33" s="38" t="s">
        <v>49</v>
      </c>
      <c r="J33" s="13" t="s">
        <v>104</v>
      </c>
    </row>
    <row r="34" spans="1:10" ht="43.2" x14ac:dyDescent="0.3">
      <c r="A34" s="31" t="s">
        <v>9</v>
      </c>
      <c r="B34" s="20"/>
      <c r="C34" s="20"/>
      <c r="D34" s="20"/>
      <c r="E34" s="20" t="s">
        <v>69</v>
      </c>
      <c r="F34" s="20" t="s">
        <v>40</v>
      </c>
      <c r="G34" s="20" t="s">
        <v>49</v>
      </c>
      <c r="H34" s="38" t="s">
        <v>40</v>
      </c>
      <c r="I34" s="38" t="s">
        <v>49</v>
      </c>
      <c r="J34" s="13" t="s">
        <v>104</v>
      </c>
    </row>
    <row r="35" spans="1:10" ht="43.2" x14ac:dyDescent="0.3">
      <c r="A35" s="31" t="s">
        <v>35</v>
      </c>
      <c r="B35" s="20"/>
      <c r="C35" s="20"/>
      <c r="D35" s="20"/>
      <c r="E35" s="20" t="s">
        <v>68</v>
      </c>
      <c r="F35" s="20" t="s">
        <v>40</v>
      </c>
      <c r="G35" s="20" t="s">
        <v>49</v>
      </c>
      <c r="H35" s="38" t="s">
        <v>49</v>
      </c>
      <c r="I35" s="38" t="s">
        <v>49</v>
      </c>
      <c r="J35" s="13" t="s">
        <v>104</v>
      </c>
    </row>
    <row r="36" spans="1:10" ht="57.6" x14ac:dyDescent="0.3">
      <c r="A36" s="31" t="s">
        <v>28</v>
      </c>
      <c r="B36" s="20"/>
      <c r="C36" s="20"/>
      <c r="D36" s="20"/>
      <c r="E36" s="20" t="s">
        <v>67</v>
      </c>
      <c r="F36" s="20" t="s">
        <v>40</v>
      </c>
      <c r="G36" s="20" t="s">
        <v>49</v>
      </c>
      <c r="H36" s="38" t="s">
        <v>40</v>
      </c>
      <c r="I36" s="38" t="s">
        <v>49</v>
      </c>
      <c r="J36" s="14" t="s">
        <v>157</v>
      </c>
    </row>
    <row r="37" spans="1:10" ht="43.2" x14ac:dyDescent="0.3">
      <c r="A37" s="31" t="s">
        <v>2</v>
      </c>
      <c r="B37" s="20"/>
      <c r="C37" s="20"/>
      <c r="D37" s="20"/>
      <c r="E37" s="20" t="s">
        <v>68</v>
      </c>
      <c r="F37" s="20" t="s">
        <v>40</v>
      </c>
      <c r="G37" s="20" t="s">
        <v>49</v>
      </c>
      <c r="H37" s="38" t="s">
        <v>49</v>
      </c>
      <c r="I37" s="38" t="s">
        <v>40</v>
      </c>
      <c r="J37" s="13" t="s">
        <v>104</v>
      </c>
    </row>
    <row r="38" spans="1:10" ht="43.2" x14ac:dyDescent="0.3">
      <c r="A38" s="31" t="s">
        <v>47</v>
      </c>
      <c r="B38" s="20"/>
      <c r="C38" s="20"/>
      <c r="D38" s="20"/>
      <c r="E38" s="20" t="s">
        <v>69</v>
      </c>
      <c r="F38" s="20" t="s">
        <v>40</v>
      </c>
      <c r="G38" s="20" t="s">
        <v>49</v>
      </c>
      <c r="H38" s="38" t="s">
        <v>40</v>
      </c>
      <c r="I38" s="38" t="s">
        <v>40</v>
      </c>
      <c r="J38" s="13" t="s">
        <v>104</v>
      </c>
    </row>
    <row r="39" spans="1:10" ht="43.2" x14ac:dyDescent="0.3">
      <c r="A39" s="31" t="s">
        <v>1</v>
      </c>
      <c r="B39" s="20"/>
      <c r="C39" s="20"/>
      <c r="D39" s="20"/>
      <c r="E39" s="20" t="s">
        <v>68</v>
      </c>
      <c r="F39" s="20" t="s">
        <v>40</v>
      </c>
      <c r="G39" s="20" t="s">
        <v>49</v>
      </c>
      <c r="H39" s="38" t="s">
        <v>49</v>
      </c>
      <c r="I39" s="38" t="s">
        <v>49</v>
      </c>
      <c r="J39" s="13" t="s">
        <v>104</v>
      </c>
    </row>
    <row r="40" spans="1:10" ht="43.2" x14ac:dyDescent="0.3">
      <c r="A40" s="31" t="s">
        <v>27</v>
      </c>
      <c r="B40" s="20"/>
      <c r="C40" s="20"/>
      <c r="D40" s="20"/>
      <c r="E40" s="20" t="s">
        <v>68</v>
      </c>
      <c r="F40" s="20" t="s">
        <v>40</v>
      </c>
      <c r="G40" s="20" t="s">
        <v>49</v>
      </c>
      <c r="H40" s="38" t="s">
        <v>49</v>
      </c>
      <c r="I40" s="38" t="s">
        <v>49</v>
      </c>
      <c r="J40" s="13" t="s">
        <v>104</v>
      </c>
    </row>
    <row r="41" spans="1:10" ht="43.2" x14ac:dyDescent="0.3">
      <c r="A41" s="31" t="s">
        <v>30</v>
      </c>
      <c r="B41" s="20"/>
      <c r="C41" s="20"/>
      <c r="D41" s="20"/>
      <c r="E41" s="20" t="s">
        <v>68</v>
      </c>
      <c r="F41" s="20" t="s">
        <v>40</v>
      </c>
      <c r="G41" s="20" t="s">
        <v>49</v>
      </c>
      <c r="H41" s="38" t="s">
        <v>49</v>
      </c>
      <c r="I41" s="38" t="s">
        <v>49</v>
      </c>
      <c r="J41" s="13" t="s">
        <v>104</v>
      </c>
    </row>
    <row r="42" spans="1:10" ht="43.2" x14ac:dyDescent="0.3">
      <c r="A42" s="31" t="s">
        <v>34</v>
      </c>
      <c r="B42" s="20"/>
      <c r="C42" s="20"/>
      <c r="D42" s="20"/>
      <c r="E42" s="20" t="s">
        <v>68</v>
      </c>
      <c r="F42" s="20" t="s">
        <v>40</v>
      </c>
      <c r="G42" s="20" t="s">
        <v>49</v>
      </c>
      <c r="H42" s="38" t="s">
        <v>49</v>
      </c>
      <c r="I42" s="38" t="s">
        <v>49</v>
      </c>
      <c r="J42" s="13" t="s">
        <v>104</v>
      </c>
    </row>
    <row r="43" spans="1:10" ht="43.2" x14ac:dyDescent="0.3">
      <c r="A43" s="31" t="s">
        <v>37</v>
      </c>
      <c r="B43" s="20"/>
      <c r="C43" s="20"/>
      <c r="D43" s="20"/>
      <c r="E43" s="20" t="s">
        <v>68</v>
      </c>
      <c r="F43" s="20" t="s">
        <v>40</v>
      </c>
      <c r="G43" s="20" t="s">
        <v>49</v>
      </c>
      <c r="H43" s="38" t="s">
        <v>49</v>
      </c>
      <c r="I43" s="38" t="s">
        <v>49</v>
      </c>
      <c r="J43" s="13" t="s">
        <v>104</v>
      </c>
    </row>
    <row r="44" spans="1:10" ht="43.2" x14ac:dyDescent="0.3">
      <c r="A44" s="31" t="s">
        <v>44</v>
      </c>
      <c r="B44" s="20"/>
      <c r="C44" s="20"/>
      <c r="D44" s="20"/>
      <c r="E44" s="20" t="s">
        <v>68</v>
      </c>
      <c r="F44" s="20" t="s">
        <v>40</v>
      </c>
      <c r="G44" s="20" t="s">
        <v>49</v>
      </c>
      <c r="H44" s="38" t="s">
        <v>49</v>
      </c>
      <c r="I44" s="38" t="s">
        <v>49</v>
      </c>
      <c r="J44" s="13" t="s">
        <v>104</v>
      </c>
    </row>
    <row r="45" spans="1:10" ht="43.2" x14ac:dyDescent="0.3">
      <c r="A45" s="31" t="s">
        <v>19</v>
      </c>
      <c r="B45" s="20"/>
      <c r="C45" s="20"/>
      <c r="D45" s="20"/>
      <c r="E45" s="20" t="s">
        <v>69</v>
      </c>
      <c r="F45" s="20" t="s">
        <v>40</v>
      </c>
      <c r="G45" s="20" t="s">
        <v>49</v>
      </c>
      <c r="H45" s="38" t="s">
        <v>40</v>
      </c>
      <c r="I45" s="38" t="s">
        <v>49</v>
      </c>
      <c r="J45" s="13" t="s">
        <v>104</v>
      </c>
    </row>
    <row r="46" spans="1:10" ht="43.2" x14ac:dyDescent="0.3">
      <c r="A46" s="31" t="s">
        <v>38</v>
      </c>
      <c r="B46" s="20"/>
      <c r="C46" s="20"/>
      <c r="D46" s="20"/>
      <c r="E46" s="20" t="s">
        <v>69</v>
      </c>
      <c r="F46" s="20" t="s">
        <v>40</v>
      </c>
      <c r="G46" s="20" t="s">
        <v>49</v>
      </c>
      <c r="H46" s="38" t="s">
        <v>40</v>
      </c>
      <c r="I46" s="38" t="s">
        <v>49</v>
      </c>
      <c r="J46" s="13" t="s">
        <v>104</v>
      </c>
    </row>
    <row r="47" spans="1:10" ht="43.2" x14ac:dyDescent="0.3">
      <c r="A47" s="31" t="s">
        <v>20</v>
      </c>
      <c r="B47" s="20"/>
      <c r="C47" s="20"/>
      <c r="D47" s="20"/>
      <c r="E47" s="20" t="s">
        <v>69</v>
      </c>
      <c r="F47" s="20" t="s">
        <v>40</v>
      </c>
      <c r="G47" s="20" t="s">
        <v>49</v>
      </c>
      <c r="H47" s="38" t="s">
        <v>40</v>
      </c>
      <c r="I47" s="38" t="s">
        <v>49</v>
      </c>
      <c r="J47" s="13" t="s">
        <v>104</v>
      </c>
    </row>
    <row r="48" spans="1:10" ht="43.2" x14ac:dyDescent="0.3">
      <c r="A48" s="31" t="s">
        <v>41</v>
      </c>
      <c r="B48" s="20"/>
      <c r="C48" s="20"/>
      <c r="D48" s="20"/>
      <c r="E48" s="20" t="s">
        <v>68</v>
      </c>
      <c r="F48" s="20" t="s">
        <v>40</v>
      </c>
      <c r="G48" s="20" t="s">
        <v>49</v>
      </c>
      <c r="H48" s="38" t="s">
        <v>49</v>
      </c>
      <c r="I48" s="38" t="s">
        <v>40</v>
      </c>
      <c r="J48" s="13" t="s">
        <v>104</v>
      </c>
    </row>
    <row r="49" spans="1:10" ht="43.2" x14ac:dyDescent="0.3">
      <c r="A49" s="31" t="s">
        <v>39</v>
      </c>
      <c r="B49" s="20"/>
      <c r="C49" s="20"/>
      <c r="D49" s="20"/>
      <c r="E49" s="20" t="s">
        <v>69</v>
      </c>
      <c r="F49" s="20" t="s">
        <v>40</v>
      </c>
      <c r="G49" s="20" t="s">
        <v>49</v>
      </c>
      <c r="H49" s="38" t="s">
        <v>40</v>
      </c>
      <c r="I49" s="38" t="s">
        <v>40</v>
      </c>
      <c r="J49" s="14" t="s">
        <v>156</v>
      </c>
    </row>
    <row r="50" spans="1:10" ht="43.2" x14ac:dyDescent="0.3">
      <c r="A50" s="31" t="s">
        <v>36</v>
      </c>
      <c r="B50" s="20"/>
      <c r="C50" s="20"/>
      <c r="D50" s="20"/>
      <c r="E50" s="20" t="s">
        <v>68</v>
      </c>
      <c r="F50" s="20" t="s">
        <v>40</v>
      </c>
      <c r="G50" s="20" t="s">
        <v>49</v>
      </c>
      <c r="H50" s="38" t="s">
        <v>49</v>
      </c>
      <c r="I50" s="38" t="s">
        <v>49</v>
      </c>
      <c r="J50" s="14" t="s">
        <v>156</v>
      </c>
    </row>
    <row r="51" spans="1:10" ht="43.2" x14ac:dyDescent="0.3">
      <c r="A51" s="31" t="s">
        <v>48</v>
      </c>
      <c r="B51" s="20"/>
      <c r="C51" s="20"/>
      <c r="D51" s="20"/>
      <c r="E51" s="20" t="s">
        <v>69</v>
      </c>
      <c r="F51" s="20" t="s">
        <v>40</v>
      </c>
      <c r="G51" s="20" t="s">
        <v>49</v>
      </c>
      <c r="H51" s="38" t="s">
        <v>40</v>
      </c>
      <c r="I51" s="38" t="s">
        <v>40</v>
      </c>
      <c r="J51" s="13" t="s">
        <v>104</v>
      </c>
    </row>
    <row r="52" spans="1:10" ht="57.6" x14ac:dyDescent="0.3">
      <c r="A52" s="31" t="s">
        <v>15</v>
      </c>
      <c r="B52" s="20"/>
      <c r="C52" s="20"/>
      <c r="D52" s="20"/>
      <c r="E52" s="20" t="s">
        <v>69</v>
      </c>
      <c r="F52" s="20" t="s">
        <v>40</v>
      </c>
      <c r="G52" s="20" t="s">
        <v>40</v>
      </c>
      <c r="H52" s="38" t="s">
        <v>40</v>
      </c>
      <c r="I52" s="38" t="s">
        <v>49</v>
      </c>
      <c r="J52" s="15" t="s">
        <v>105</v>
      </c>
    </row>
    <row r="53" spans="1:10" ht="57.6" x14ac:dyDescent="0.3">
      <c r="A53" s="31" t="s">
        <v>11</v>
      </c>
      <c r="B53" s="20"/>
      <c r="C53" s="20"/>
      <c r="D53" s="20"/>
      <c r="E53" s="20" t="s">
        <v>69</v>
      </c>
      <c r="F53" s="20" t="s">
        <v>40</v>
      </c>
      <c r="G53" s="20" t="s">
        <v>40</v>
      </c>
      <c r="H53" s="38" t="s">
        <v>40</v>
      </c>
      <c r="I53" s="38" t="s">
        <v>49</v>
      </c>
      <c r="J53" s="15" t="s">
        <v>105</v>
      </c>
    </row>
    <row r="54" spans="1:10" ht="58.2" thickBot="1" x14ac:dyDescent="0.35">
      <c r="A54" s="32" t="s">
        <v>17</v>
      </c>
      <c r="B54" s="21"/>
      <c r="C54" s="21"/>
      <c r="D54" s="21"/>
      <c r="E54" s="21" t="s">
        <v>69</v>
      </c>
      <c r="F54" s="21" t="s">
        <v>40</v>
      </c>
      <c r="G54" s="21" t="s">
        <v>40</v>
      </c>
      <c r="H54" s="39" t="s">
        <v>40</v>
      </c>
      <c r="I54" s="39" t="s">
        <v>49</v>
      </c>
      <c r="J54" s="16" t="s">
        <v>105</v>
      </c>
    </row>
    <row r="57" spans="1:10" x14ac:dyDescent="0.3">
      <c r="A57" s="55" t="s">
        <v>139</v>
      </c>
    </row>
    <row r="58" spans="1:10" x14ac:dyDescent="0.3">
      <c r="A58" s="52" t="s">
        <v>140</v>
      </c>
      <c r="B58" s="60" t="s">
        <v>141</v>
      </c>
      <c r="C58" s="61"/>
      <c r="D58" s="61"/>
      <c r="E58" s="61"/>
      <c r="F58" s="61"/>
      <c r="G58" s="61"/>
      <c r="H58" s="62"/>
      <c r="I58" s="45" t="s">
        <v>142</v>
      </c>
      <c r="J58" s="44"/>
    </row>
    <row r="59" spans="1:10" x14ac:dyDescent="0.3">
      <c r="A59" s="46"/>
      <c r="B59" s="59" t="s">
        <v>143</v>
      </c>
      <c r="C59" s="63"/>
      <c r="D59" s="63"/>
      <c r="E59" s="63"/>
      <c r="F59" s="63"/>
      <c r="G59" s="63"/>
      <c r="H59" s="63"/>
      <c r="I59" s="58" t="s">
        <v>151</v>
      </c>
      <c r="J59" s="58"/>
    </row>
    <row r="60" spans="1:10" x14ac:dyDescent="0.3">
      <c r="A60" s="43"/>
      <c r="B60" s="59" t="s">
        <v>144</v>
      </c>
      <c r="C60" s="63"/>
      <c r="D60" s="63"/>
      <c r="E60" s="63"/>
      <c r="F60" s="63"/>
      <c r="G60" s="63"/>
      <c r="H60" s="63"/>
      <c r="I60" s="58" t="s">
        <v>150</v>
      </c>
      <c r="J60" s="58"/>
    </row>
    <row r="61" spans="1:10" ht="60.6" customHeight="1" x14ac:dyDescent="0.3">
      <c r="A61" s="47"/>
      <c r="B61" s="59" t="s">
        <v>148</v>
      </c>
      <c r="C61" s="63"/>
      <c r="D61" s="63"/>
      <c r="E61" s="63"/>
      <c r="F61" s="63"/>
      <c r="G61" s="63"/>
      <c r="H61" s="63"/>
      <c r="I61" s="59" t="s">
        <v>161</v>
      </c>
      <c r="J61" s="63"/>
    </row>
    <row r="62" spans="1:10" ht="46.2" customHeight="1" x14ac:dyDescent="0.3">
      <c r="A62" s="48"/>
      <c r="B62" s="59" t="s">
        <v>149</v>
      </c>
      <c r="C62" s="63"/>
      <c r="D62" s="63"/>
      <c r="E62" s="63"/>
      <c r="F62" s="63"/>
      <c r="G62" s="63"/>
      <c r="H62" s="63"/>
      <c r="I62" s="59" t="s">
        <v>153</v>
      </c>
      <c r="J62" s="63"/>
    </row>
    <row r="63" spans="1:10" ht="46.8" customHeight="1" x14ac:dyDescent="0.3">
      <c r="A63" s="49"/>
      <c r="B63" s="59" t="s">
        <v>145</v>
      </c>
      <c r="C63" s="63"/>
      <c r="D63" s="63"/>
      <c r="E63" s="63"/>
      <c r="F63" s="63"/>
      <c r="G63" s="63"/>
      <c r="H63" s="63"/>
      <c r="I63" s="59" t="s">
        <v>152</v>
      </c>
      <c r="J63" s="59"/>
    </row>
    <row r="64" spans="1:10" ht="22.8" customHeight="1" x14ac:dyDescent="0.3">
      <c r="A64" s="50"/>
      <c r="B64" s="59" t="s">
        <v>146</v>
      </c>
      <c r="C64" s="63"/>
      <c r="D64" s="63"/>
      <c r="E64" s="63"/>
      <c r="F64" s="63"/>
      <c r="G64" s="63"/>
      <c r="H64" s="63"/>
      <c r="I64" s="59" t="s">
        <v>147</v>
      </c>
      <c r="J64" s="59"/>
    </row>
    <row r="65" spans="1:10" ht="77.400000000000006" customHeight="1" x14ac:dyDescent="0.3">
      <c r="A65" s="51"/>
      <c r="B65" s="59" t="s">
        <v>154</v>
      </c>
      <c r="C65" s="59"/>
      <c r="D65" s="59"/>
      <c r="E65" s="59"/>
      <c r="F65" s="59"/>
      <c r="G65" s="59"/>
      <c r="H65" s="59"/>
      <c r="I65" s="59" t="s">
        <v>155</v>
      </c>
      <c r="J65" s="59"/>
    </row>
  </sheetData>
  <sheetProtection formatCells="0" formatColumns="0" formatRows="0" autoFilter="0"/>
  <autoFilter ref="A4:J54"/>
  <mergeCells count="16">
    <mergeCell ref="B64:H64"/>
    <mergeCell ref="I64:J64"/>
    <mergeCell ref="B65:H65"/>
    <mergeCell ref="I65:J65"/>
    <mergeCell ref="B61:H61"/>
    <mergeCell ref="I61:J61"/>
    <mergeCell ref="B62:H62"/>
    <mergeCell ref="I62:J62"/>
    <mergeCell ref="B63:H63"/>
    <mergeCell ref="I63:J63"/>
    <mergeCell ref="A2:J2"/>
    <mergeCell ref="B58:H58"/>
    <mergeCell ref="B59:H59"/>
    <mergeCell ref="I59:J59"/>
    <mergeCell ref="B60:H60"/>
    <mergeCell ref="I60:J60"/>
  </mergeCells>
  <pageMargins left="0.70866141732283472" right="0.70866141732283472" top="0.78740157480314965" bottom="0.78740157480314965" header="0.31496062992125984" footer="0.31496062992125984"/>
  <pageSetup paperSize="8" scale="81" fitToHeight="0" orientation="landscape"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J65"/>
  <sheetViews>
    <sheetView workbookViewId="0"/>
  </sheetViews>
  <sheetFormatPr baseColWidth="10" defaultRowHeight="14.4" x14ac:dyDescent="0.3"/>
  <cols>
    <col min="1" max="1" width="27" style="55" customWidth="1"/>
    <col min="2" max="3" width="14.21875" style="11" customWidth="1"/>
    <col min="4" max="4" width="11.77734375" style="11" customWidth="1"/>
    <col min="5" max="5" width="11.44140625" style="11" customWidth="1"/>
    <col min="6" max="6" width="10.44140625" style="11" customWidth="1"/>
    <col min="7" max="9" width="13.6640625" style="11" customWidth="1"/>
    <col min="10" max="10" width="106.109375" style="55" customWidth="1"/>
  </cols>
  <sheetData>
    <row r="1" spans="1:10" s="34" customFormat="1" ht="18" x14ac:dyDescent="0.35">
      <c r="A1" s="33" t="s">
        <v>102</v>
      </c>
      <c r="B1" s="11"/>
      <c r="C1" s="11"/>
      <c r="D1" s="11"/>
      <c r="E1" s="11"/>
      <c r="F1" s="11"/>
      <c r="G1" s="11"/>
      <c r="H1" s="11"/>
      <c r="I1" s="11"/>
      <c r="J1" s="34" t="s">
        <v>162</v>
      </c>
    </row>
    <row r="2" spans="1:10" s="34" customFormat="1" ht="41.4" customHeight="1" x14ac:dyDescent="0.3">
      <c r="A2" s="56" t="s">
        <v>158</v>
      </c>
      <c r="B2" s="57"/>
      <c r="C2" s="57"/>
      <c r="D2" s="57"/>
      <c r="E2" s="57"/>
      <c r="F2" s="57"/>
      <c r="G2" s="57"/>
      <c r="H2" s="57"/>
      <c r="I2" s="57"/>
      <c r="J2" s="57"/>
    </row>
    <row r="3" spans="1:10" ht="15" thickBot="1" x14ac:dyDescent="0.35"/>
    <row r="4" spans="1:10" s="55" customFormat="1" ht="57.6" x14ac:dyDescent="0.3">
      <c r="A4" s="17" t="s">
        <v>0</v>
      </c>
      <c r="B4" s="18" t="s">
        <v>134</v>
      </c>
      <c r="C4" s="18" t="s">
        <v>133</v>
      </c>
      <c r="D4" s="18" t="s">
        <v>122</v>
      </c>
      <c r="E4" s="18" t="s">
        <v>66</v>
      </c>
      <c r="F4" s="18" t="s">
        <v>100</v>
      </c>
      <c r="G4" s="18" t="s">
        <v>101</v>
      </c>
      <c r="H4" s="37" t="s">
        <v>123</v>
      </c>
      <c r="I4" s="37" t="s">
        <v>125</v>
      </c>
      <c r="J4" s="19" t="s">
        <v>135</v>
      </c>
    </row>
    <row r="5" spans="1:10" ht="28.8" x14ac:dyDescent="0.3">
      <c r="A5" s="31" t="s">
        <v>13</v>
      </c>
      <c r="B5" s="20"/>
      <c r="C5" s="20"/>
      <c r="D5" s="20"/>
      <c r="E5" s="20" t="s">
        <v>69</v>
      </c>
      <c r="F5" s="20" t="s">
        <v>49</v>
      </c>
      <c r="G5" s="20" t="s">
        <v>49</v>
      </c>
      <c r="H5" s="38" t="s">
        <v>40</v>
      </c>
      <c r="I5" s="38" t="s">
        <v>49</v>
      </c>
      <c r="J5" s="12" t="s">
        <v>98</v>
      </c>
    </row>
    <row r="6" spans="1:10" ht="28.8" x14ac:dyDescent="0.3">
      <c r="A6" s="31" t="s">
        <v>46</v>
      </c>
      <c r="B6" s="20"/>
      <c r="C6" s="20"/>
      <c r="D6" s="20"/>
      <c r="E6" s="20" t="s">
        <v>69</v>
      </c>
      <c r="F6" s="20" t="s">
        <v>49</v>
      </c>
      <c r="G6" s="20" t="s">
        <v>49</v>
      </c>
      <c r="H6" s="38" t="s">
        <v>40</v>
      </c>
      <c r="I6" s="38" t="s">
        <v>40</v>
      </c>
      <c r="J6" s="12" t="s">
        <v>98</v>
      </c>
    </row>
    <row r="7" spans="1:10" ht="28.8" x14ac:dyDescent="0.3">
      <c r="A7" s="31" t="s">
        <v>23</v>
      </c>
      <c r="B7" s="20"/>
      <c r="C7" s="20"/>
      <c r="D7" s="20"/>
      <c r="E7" s="20" t="s">
        <v>67</v>
      </c>
      <c r="F7" s="20" t="s">
        <v>49</v>
      </c>
      <c r="G7" s="20" t="s">
        <v>49</v>
      </c>
      <c r="H7" s="38" t="s">
        <v>40</v>
      </c>
      <c r="I7" s="38" t="s">
        <v>49</v>
      </c>
      <c r="J7" s="12" t="s">
        <v>98</v>
      </c>
    </row>
    <row r="8" spans="1:10" ht="28.8" x14ac:dyDescent="0.3">
      <c r="A8" s="31" t="s">
        <v>24</v>
      </c>
      <c r="B8" s="20"/>
      <c r="C8" s="20"/>
      <c r="D8" s="20"/>
      <c r="E8" s="20" t="s">
        <v>69</v>
      </c>
      <c r="F8" s="20" t="s">
        <v>49</v>
      </c>
      <c r="G8" s="20" t="s">
        <v>49</v>
      </c>
      <c r="H8" s="38" t="s">
        <v>40</v>
      </c>
      <c r="I8" s="38" t="s">
        <v>49</v>
      </c>
      <c r="J8" s="12" t="s">
        <v>98</v>
      </c>
    </row>
    <row r="9" spans="1:10" ht="28.8" x14ac:dyDescent="0.3">
      <c r="A9" s="31" t="s">
        <v>5</v>
      </c>
      <c r="B9" s="20"/>
      <c r="C9" s="20"/>
      <c r="D9" s="20"/>
      <c r="E9" s="20" t="s">
        <v>69</v>
      </c>
      <c r="F9" s="20" t="s">
        <v>49</v>
      </c>
      <c r="G9" s="20" t="s">
        <v>49</v>
      </c>
      <c r="H9" s="38" t="s">
        <v>40</v>
      </c>
      <c r="I9" s="38" t="s">
        <v>49</v>
      </c>
      <c r="J9" s="12" t="s">
        <v>98</v>
      </c>
    </row>
    <row r="10" spans="1:10" ht="28.8" x14ac:dyDescent="0.3">
      <c r="A10" s="31" t="s">
        <v>7</v>
      </c>
      <c r="B10" s="20"/>
      <c r="C10" s="20"/>
      <c r="D10" s="20"/>
      <c r="E10" s="20" t="s">
        <v>69</v>
      </c>
      <c r="F10" s="20" t="s">
        <v>49</v>
      </c>
      <c r="G10" s="20" t="s">
        <v>49</v>
      </c>
      <c r="H10" s="38" t="s">
        <v>40</v>
      </c>
      <c r="I10" s="38" t="s">
        <v>49</v>
      </c>
      <c r="J10" s="12" t="s">
        <v>98</v>
      </c>
    </row>
    <row r="11" spans="1:10" ht="28.8" x14ac:dyDescent="0.3">
      <c r="A11" s="31" t="s">
        <v>8</v>
      </c>
      <c r="B11" s="20"/>
      <c r="C11" s="20"/>
      <c r="D11" s="20"/>
      <c r="E11" s="20" t="s">
        <v>69</v>
      </c>
      <c r="F11" s="20" t="s">
        <v>49</v>
      </c>
      <c r="G11" s="20" t="s">
        <v>49</v>
      </c>
      <c r="H11" s="38" t="s">
        <v>40</v>
      </c>
      <c r="I11" s="38" t="s">
        <v>49</v>
      </c>
      <c r="J11" s="12" t="s">
        <v>98</v>
      </c>
    </row>
    <row r="12" spans="1:10" ht="28.8" x14ac:dyDescent="0.3">
      <c r="A12" s="31" t="s">
        <v>64</v>
      </c>
      <c r="B12" s="20"/>
      <c r="C12" s="20"/>
      <c r="D12" s="20"/>
      <c r="E12" s="20" t="s">
        <v>69</v>
      </c>
      <c r="F12" s="20" t="s">
        <v>49</v>
      </c>
      <c r="G12" s="20" t="s">
        <v>49</v>
      </c>
      <c r="H12" s="38" t="s">
        <v>40</v>
      </c>
      <c r="I12" s="38" t="s">
        <v>40</v>
      </c>
      <c r="J12" s="12" t="s">
        <v>98</v>
      </c>
    </row>
    <row r="13" spans="1:10" ht="28.8" x14ac:dyDescent="0.3">
      <c r="A13" s="31" t="s">
        <v>25</v>
      </c>
      <c r="B13" s="20"/>
      <c r="C13" s="20"/>
      <c r="D13" s="20"/>
      <c r="E13" s="20" t="s">
        <v>69</v>
      </c>
      <c r="F13" s="20" t="s">
        <v>49</v>
      </c>
      <c r="G13" s="20" t="s">
        <v>49</v>
      </c>
      <c r="H13" s="38" t="s">
        <v>40</v>
      </c>
      <c r="I13" s="38" t="s">
        <v>49</v>
      </c>
      <c r="J13" s="12" t="s">
        <v>98</v>
      </c>
    </row>
    <row r="14" spans="1:10" ht="28.8" x14ac:dyDescent="0.3">
      <c r="A14" s="31" t="s">
        <v>10</v>
      </c>
      <c r="B14" s="20"/>
      <c r="C14" s="20"/>
      <c r="D14" s="20"/>
      <c r="E14" s="20" t="s">
        <v>69</v>
      </c>
      <c r="F14" s="20" t="s">
        <v>49</v>
      </c>
      <c r="G14" s="20" t="s">
        <v>49</v>
      </c>
      <c r="H14" s="38" t="s">
        <v>40</v>
      </c>
      <c r="I14" s="38" t="s">
        <v>49</v>
      </c>
      <c r="J14" s="12" t="s">
        <v>98</v>
      </c>
    </row>
    <row r="15" spans="1:10" ht="28.8" x14ac:dyDescent="0.3">
      <c r="A15" s="31" t="s">
        <v>26</v>
      </c>
      <c r="B15" s="20"/>
      <c r="C15" s="20"/>
      <c r="D15" s="20"/>
      <c r="E15" s="20" t="s">
        <v>68</v>
      </c>
      <c r="F15" s="20" t="s">
        <v>49</v>
      </c>
      <c r="G15" s="20" t="s">
        <v>49</v>
      </c>
      <c r="H15" s="38" t="s">
        <v>49</v>
      </c>
      <c r="I15" s="38" t="s">
        <v>40</v>
      </c>
      <c r="J15" s="12" t="s">
        <v>98</v>
      </c>
    </row>
    <row r="16" spans="1:10" ht="28.8" x14ac:dyDescent="0.3">
      <c r="A16" s="31" t="s">
        <v>12</v>
      </c>
      <c r="B16" s="20"/>
      <c r="C16" s="20"/>
      <c r="D16" s="20"/>
      <c r="E16" s="20" t="s">
        <v>69</v>
      </c>
      <c r="F16" s="20" t="s">
        <v>49</v>
      </c>
      <c r="G16" s="20" t="s">
        <v>49</v>
      </c>
      <c r="H16" s="38" t="s">
        <v>40</v>
      </c>
      <c r="I16" s="38" t="s">
        <v>49</v>
      </c>
      <c r="J16" s="12" t="s">
        <v>98</v>
      </c>
    </row>
    <row r="17" spans="1:10" ht="28.8" x14ac:dyDescent="0.3">
      <c r="A17" s="31" t="s">
        <v>45</v>
      </c>
      <c r="B17" s="20"/>
      <c r="C17" s="20"/>
      <c r="D17" s="20"/>
      <c r="E17" s="20" t="s">
        <v>68</v>
      </c>
      <c r="F17" s="20" t="s">
        <v>49</v>
      </c>
      <c r="G17" s="20" t="s">
        <v>49</v>
      </c>
      <c r="H17" s="38" t="s">
        <v>40</v>
      </c>
      <c r="I17" s="38" t="s">
        <v>49</v>
      </c>
      <c r="J17" s="12" t="s">
        <v>98</v>
      </c>
    </row>
    <row r="18" spans="1:10" ht="28.8" x14ac:dyDescent="0.3">
      <c r="A18" s="31" t="s">
        <v>14</v>
      </c>
      <c r="B18" s="20"/>
      <c r="C18" s="20"/>
      <c r="D18" s="20"/>
      <c r="E18" s="20" t="s">
        <v>69</v>
      </c>
      <c r="F18" s="20" t="s">
        <v>49</v>
      </c>
      <c r="G18" s="20" t="s">
        <v>49</v>
      </c>
      <c r="H18" s="38" t="s">
        <v>40</v>
      </c>
      <c r="I18" s="38" t="s">
        <v>49</v>
      </c>
      <c r="J18" s="12" t="s">
        <v>98</v>
      </c>
    </row>
    <row r="19" spans="1:10" ht="28.8" x14ac:dyDescent="0.3">
      <c r="A19" s="31" t="s">
        <v>29</v>
      </c>
      <c r="B19" s="20"/>
      <c r="C19" s="20"/>
      <c r="D19" s="20"/>
      <c r="E19" s="20" t="s">
        <v>69</v>
      </c>
      <c r="F19" s="20" t="s">
        <v>49</v>
      </c>
      <c r="G19" s="20" t="s">
        <v>49</v>
      </c>
      <c r="H19" s="38" t="s">
        <v>40</v>
      </c>
      <c r="I19" s="38" t="s">
        <v>49</v>
      </c>
      <c r="J19" s="12" t="s">
        <v>98</v>
      </c>
    </row>
    <row r="20" spans="1:10" ht="28.8" x14ac:dyDescent="0.3">
      <c r="A20" s="31" t="s">
        <v>33</v>
      </c>
      <c r="B20" s="20"/>
      <c r="C20" s="20"/>
      <c r="D20" s="20"/>
      <c r="E20" s="20" t="s">
        <v>69</v>
      </c>
      <c r="F20" s="20" t="s">
        <v>49</v>
      </c>
      <c r="G20" s="20" t="s">
        <v>49</v>
      </c>
      <c r="H20" s="38" t="s">
        <v>40</v>
      </c>
      <c r="I20" s="38" t="s">
        <v>49</v>
      </c>
      <c r="J20" s="12" t="s">
        <v>98</v>
      </c>
    </row>
    <row r="21" spans="1:10" ht="28.8" x14ac:dyDescent="0.3">
      <c r="A21" s="31" t="s">
        <v>18</v>
      </c>
      <c r="B21" s="20"/>
      <c r="C21" s="20"/>
      <c r="D21" s="20"/>
      <c r="E21" s="20" t="s">
        <v>69</v>
      </c>
      <c r="F21" s="20" t="s">
        <v>49</v>
      </c>
      <c r="G21" s="20" t="s">
        <v>49</v>
      </c>
      <c r="H21" s="38" t="s">
        <v>40</v>
      </c>
      <c r="I21" s="38" t="s">
        <v>49</v>
      </c>
      <c r="J21" s="12" t="s">
        <v>98</v>
      </c>
    </row>
    <row r="22" spans="1:10" ht="28.8" x14ac:dyDescent="0.3">
      <c r="A22" s="31" t="s">
        <v>137</v>
      </c>
      <c r="B22" s="20"/>
      <c r="C22" s="20"/>
      <c r="D22" s="20"/>
      <c r="E22" s="20" t="s">
        <v>69</v>
      </c>
      <c r="F22" s="20" t="s">
        <v>49</v>
      </c>
      <c r="G22" s="20" t="s">
        <v>49</v>
      </c>
      <c r="H22" s="38" t="s">
        <v>49</v>
      </c>
      <c r="I22" s="38" t="s">
        <v>49</v>
      </c>
      <c r="J22" s="12" t="s">
        <v>98</v>
      </c>
    </row>
    <row r="23" spans="1:10" ht="28.8" x14ac:dyDescent="0.3">
      <c r="A23" s="31" t="s">
        <v>31</v>
      </c>
      <c r="B23" s="20"/>
      <c r="C23" s="20"/>
      <c r="D23" s="20"/>
      <c r="E23" s="20" t="s">
        <v>69</v>
      </c>
      <c r="F23" s="20" t="s">
        <v>49</v>
      </c>
      <c r="G23" s="20" t="s">
        <v>49</v>
      </c>
      <c r="H23" s="38" t="s">
        <v>40</v>
      </c>
      <c r="I23" s="38" t="s">
        <v>40</v>
      </c>
      <c r="J23" s="12" t="s">
        <v>98</v>
      </c>
    </row>
    <row r="24" spans="1:10" ht="28.8" x14ac:dyDescent="0.3">
      <c r="A24" s="31" t="s">
        <v>132</v>
      </c>
      <c r="B24" s="20"/>
      <c r="C24" s="20"/>
      <c r="D24" s="20"/>
      <c r="E24" s="20" t="s">
        <v>69</v>
      </c>
      <c r="F24" s="20" t="s">
        <v>49</v>
      </c>
      <c r="G24" s="20" t="s">
        <v>49</v>
      </c>
      <c r="H24" s="38" t="s">
        <v>40</v>
      </c>
      <c r="I24" s="38" t="s">
        <v>40</v>
      </c>
      <c r="J24" s="12" t="s">
        <v>98</v>
      </c>
    </row>
    <row r="25" spans="1:10" ht="28.8" x14ac:dyDescent="0.3">
      <c r="A25" s="31" t="s">
        <v>16</v>
      </c>
      <c r="B25" s="20"/>
      <c r="C25" s="20"/>
      <c r="D25" s="20"/>
      <c r="E25" s="20" t="s">
        <v>69</v>
      </c>
      <c r="F25" s="20" t="s">
        <v>49</v>
      </c>
      <c r="G25" s="20" t="s">
        <v>49</v>
      </c>
      <c r="H25" s="38" t="s">
        <v>40</v>
      </c>
      <c r="I25" s="38" t="s">
        <v>49</v>
      </c>
      <c r="J25" s="12" t="s">
        <v>98</v>
      </c>
    </row>
    <row r="26" spans="1:10" ht="28.8" x14ac:dyDescent="0.3">
      <c r="A26" s="31" t="s">
        <v>21</v>
      </c>
      <c r="B26" s="20"/>
      <c r="C26" s="20"/>
      <c r="D26" s="20"/>
      <c r="E26" s="20" t="s">
        <v>69</v>
      </c>
      <c r="F26" s="20" t="s">
        <v>49</v>
      </c>
      <c r="G26" s="20" t="s">
        <v>49</v>
      </c>
      <c r="H26" s="38" t="s">
        <v>40</v>
      </c>
      <c r="I26" s="38" t="s">
        <v>49</v>
      </c>
      <c r="J26" s="12" t="s">
        <v>98</v>
      </c>
    </row>
    <row r="27" spans="1:10" ht="28.8" x14ac:dyDescent="0.3">
      <c r="A27" s="31" t="s">
        <v>32</v>
      </c>
      <c r="B27" s="20"/>
      <c r="C27" s="20"/>
      <c r="D27" s="20"/>
      <c r="E27" s="20" t="s">
        <v>69</v>
      </c>
      <c r="F27" s="20" t="s">
        <v>49</v>
      </c>
      <c r="G27" s="20" t="s">
        <v>49</v>
      </c>
      <c r="H27" s="38" t="s">
        <v>40</v>
      </c>
      <c r="I27" s="38" t="s">
        <v>49</v>
      </c>
      <c r="J27" s="12" t="s">
        <v>98</v>
      </c>
    </row>
    <row r="28" spans="1:10" ht="28.8" x14ac:dyDescent="0.3">
      <c r="A28" s="31" t="s">
        <v>22</v>
      </c>
      <c r="B28" s="20"/>
      <c r="C28" s="20"/>
      <c r="D28" s="20"/>
      <c r="E28" s="20" t="s">
        <v>69</v>
      </c>
      <c r="F28" s="20" t="s">
        <v>49</v>
      </c>
      <c r="G28" s="20" t="s">
        <v>49</v>
      </c>
      <c r="H28" s="38" t="s">
        <v>40</v>
      </c>
      <c r="I28" s="38" t="s">
        <v>49</v>
      </c>
      <c r="J28" s="12" t="s">
        <v>98</v>
      </c>
    </row>
    <row r="29" spans="1:10" ht="28.8" x14ac:dyDescent="0.3">
      <c r="A29" s="31" t="s">
        <v>63</v>
      </c>
      <c r="B29" s="20"/>
      <c r="C29" s="20"/>
      <c r="D29" s="20"/>
      <c r="E29" s="20" t="s">
        <v>69</v>
      </c>
      <c r="F29" s="20" t="s">
        <v>49</v>
      </c>
      <c r="G29" s="20" t="s">
        <v>49</v>
      </c>
      <c r="H29" s="38" t="s">
        <v>40</v>
      </c>
      <c r="I29" s="38" t="s">
        <v>49</v>
      </c>
      <c r="J29" s="12" t="s">
        <v>98</v>
      </c>
    </row>
    <row r="30" spans="1:10" ht="28.8" x14ac:dyDescent="0.3">
      <c r="A30" s="31" t="s">
        <v>138</v>
      </c>
      <c r="B30" s="20"/>
      <c r="C30" s="20"/>
      <c r="D30" s="20"/>
      <c r="E30" s="20" t="s">
        <v>68</v>
      </c>
      <c r="F30" s="20" t="s">
        <v>49</v>
      </c>
      <c r="G30" s="20" t="s">
        <v>49</v>
      </c>
      <c r="H30" s="38" t="s">
        <v>40</v>
      </c>
      <c r="I30" s="38" t="s">
        <v>49</v>
      </c>
      <c r="J30" s="12" t="s">
        <v>98</v>
      </c>
    </row>
    <row r="31" spans="1:10" ht="43.2" x14ac:dyDescent="0.3">
      <c r="A31" s="31" t="s">
        <v>3</v>
      </c>
      <c r="B31" s="20"/>
      <c r="C31" s="20"/>
      <c r="D31" s="20"/>
      <c r="E31" s="20" t="s">
        <v>69</v>
      </c>
      <c r="F31" s="20" t="s">
        <v>40</v>
      </c>
      <c r="G31" s="20" t="s">
        <v>49</v>
      </c>
      <c r="H31" s="38" t="s">
        <v>40</v>
      </c>
      <c r="I31" s="38" t="s">
        <v>49</v>
      </c>
      <c r="J31" s="13" t="s">
        <v>104</v>
      </c>
    </row>
    <row r="32" spans="1:10" ht="43.2" x14ac:dyDescent="0.3">
      <c r="A32" s="31" t="s">
        <v>4</v>
      </c>
      <c r="B32" s="20"/>
      <c r="C32" s="20"/>
      <c r="D32" s="20"/>
      <c r="E32" s="20" t="s">
        <v>69</v>
      </c>
      <c r="F32" s="20" t="s">
        <v>40</v>
      </c>
      <c r="G32" s="20" t="s">
        <v>49</v>
      </c>
      <c r="H32" s="38" t="s">
        <v>40</v>
      </c>
      <c r="I32" s="38" t="s">
        <v>49</v>
      </c>
      <c r="J32" s="13" t="s">
        <v>104</v>
      </c>
    </row>
    <row r="33" spans="1:10" ht="43.2" x14ac:dyDescent="0.3">
      <c r="A33" s="31" t="s">
        <v>6</v>
      </c>
      <c r="B33" s="20"/>
      <c r="C33" s="20"/>
      <c r="D33" s="20"/>
      <c r="E33" s="20" t="s">
        <v>69</v>
      </c>
      <c r="F33" s="20" t="s">
        <v>40</v>
      </c>
      <c r="G33" s="20" t="s">
        <v>49</v>
      </c>
      <c r="H33" s="38" t="s">
        <v>40</v>
      </c>
      <c r="I33" s="38" t="s">
        <v>49</v>
      </c>
      <c r="J33" s="13" t="s">
        <v>104</v>
      </c>
    </row>
    <row r="34" spans="1:10" ht="43.2" x14ac:dyDescent="0.3">
      <c r="A34" s="31" t="s">
        <v>9</v>
      </c>
      <c r="B34" s="20"/>
      <c r="C34" s="20"/>
      <c r="D34" s="20"/>
      <c r="E34" s="20" t="s">
        <v>69</v>
      </c>
      <c r="F34" s="20" t="s">
        <v>40</v>
      </c>
      <c r="G34" s="20" t="s">
        <v>49</v>
      </c>
      <c r="H34" s="38" t="s">
        <v>40</v>
      </c>
      <c r="I34" s="38" t="s">
        <v>49</v>
      </c>
      <c r="J34" s="13" t="s">
        <v>104</v>
      </c>
    </row>
    <row r="35" spans="1:10" ht="43.2" x14ac:dyDescent="0.3">
      <c r="A35" s="31" t="s">
        <v>35</v>
      </c>
      <c r="B35" s="20"/>
      <c r="C35" s="20"/>
      <c r="D35" s="20"/>
      <c r="E35" s="20" t="s">
        <v>68</v>
      </c>
      <c r="F35" s="20" t="s">
        <v>40</v>
      </c>
      <c r="G35" s="20" t="s">
        <v>49</v>
      </c>
      <c r="H35" s="38" t="s">
        <v>49</v>
      </c>
      <c r="I35" s="38" t="s">
        <v>49</v>
      </c>
      <c r="J35" s="13" t="s">
        <v>104</v>
      </c>
    </row>
    <row r="36" spans="1:10" ht="57.6" x14ac:dyDescent="0.3">
      <c r="A36" s="31" t="s">
        <v>28</v>
      </c>
      <c r="B36" s="20"/>
      <c r="C36" s="20"/>
      <c r="D36" s="20"/>
      <c r="E36" s="20" t="s">
        <v>67</v>
      </c>
      <c r="F36" s="20" t="s">
        <v>40</v>
      </c>
      <c r="G36" s="20" t="s">
        <v>49</v>
      </c>
      <c r="H36" s="38" t="s">
        <v>40</v>
      </c>
      <c r="I36" s="38" t="s">
        <v>49</v>
      </c>
      <c r="J36" s="14" t="s">
        <v>157</v>
      </c>
    </row>
    <row r="37" spans="1:10" ht="43.2" x14ac:dyDescent="0.3">
      <c r="A37" s="31" t="s">
        <v>2</v>
      </c>
      <c r="B37" s="20"/>
      <c r="C37" s="20"/>
      <c r="D37" s="20"/>
      <c r="E37" s="20" t="s">
        <v>68</v>
      </c>
      <c r="F37" s="20" t="s">
        <v>40</v>
      </c>
      <c r="G37" s="20" t="s">
        <v>49</v>
      </c>
      <c r="H37" s="38" t="s">
        <v>49</v>
      </c>
      <c r="I37" s="38" t="s">
        <v>40</v>
      </c>
      <c r="J37" s="13" t="s">
        <v>104</v>
      </c>
    </row>
    <row r="38" spans="1:10" ht="43.2" x14ac:dyDescent="0.3">
      <c r="A38" s="31" t="s">
        <v>47</v>
      </c>
      <c r="B38" s="20"/>
      <c r="C38" s="20"/>
      <c r="D38" s="20"/>
      <c r="E38" s="20" t="s">
        <v>69</v>
      </c>
      <c r="F38" s="20" t="s">
        <v>40</v>
      </c>
      <c r="G38" s="20" t="s">
        <v>49</v>
      </c>
      <c r="H38" s="38" t="s">
        <v>40</v>
      </c>
      <c r="I38" s="38" t="s">
        <v>40</v>
      </c>
      <c r="J38" s="13" t="s">
        <v>104</v>
      </c>
    </row>
    <row r="39" spans="1:10" ht="43.2" x14ac:dyDescent="0.3">
      <c r="A39" s="31" t="s">
        <v>1</v>
      </c>
      <c r="B39" s="20"/>
      <c r="C39" s="20"/>
      <c r="D39" s="20"/>
      <c r="E39" s="20" t="s">
        <v>68</v>
      </c>
      <c r="F39" s="20" t="s">
        <v>40</v>
      </c>
      <c r="G39" s="20" t="s">
        <v>49</v>
      </c>
      <c r="H39" s="38" t="s">
        <v>49</v>
      </c>
      <c r="I39" s="38" t="s">
        <v>49</v>
      </c>
      <c r="J39" s="13" t="s">
        <v>104</v>
      </c>
    </row>
    <row r="40" spans="1:10" ht="43.2" x14ac:dyDescent="0.3">
      <c r="A40" s="31" t="s">
        <v>27</v>
      </c>
      <c r="B40" s="20"/>
      <c r="C40" s="20"/>
      <c r="D40" s="20"/>
      <c r="E40" s="20" t="s">
        <v>68</v>
      </c>
      <c r="F40" s="20" t="s">
        <v>40</v>
      </c>
      <c r="G40" s="20" t="s">
        <v>49</v>
      </c>
      <c r="H40" s="38" t="s">
        <v>49</v>
      </c>
      <c r="I40" s="38" t="s">
        <v>49</v>
      </c>
      <c r="J40" s="13" t="s">
        <v>104</v>
      </c>
    </row>
    <row r="41" spans="1:10" ht="43.2" x14ac:dyDescent="0.3">
      <c r="A41" s="31" t="s">
        <v>30</v>
      </c>
      <c r="B41" s="20"/>
      <c r="C41" s="20"/>
      <c r="D41" s="20"/>
      <c r="E41" s="20" t="s">
        <v>68</v>
      </c>
      <c r="F41" s="20" t="s">
        <v>40</v>
      </c>
      <c r="G41" s="20" t="s">
        <v>49</v>
      </c>
      <c r="H41" s="38" t="s">
        <v>49</v>
      </c>
      <c r="I41" s="38" t="s">
        <v>49</v>
      </c>
      <c r="J41" s="13" t="s">
        <v>104</v>
      </c>
    </row>
    <row r="42" spans="1:10" ht="43.2" x14ac:dyDescent="0.3">
      <c r="A42" s="31" t="s">
        <v>34</v>
      </c>
      <c r="B42" s="20"/>
      <c r="C42" s="20"/>
      <c r="D42" s="20"/>
      <c r="E42" s="20" t="s">
        <v>68</v>
      </c>
      <c r="F42" s="20" t="s">
        <v>40</v>
      </c>
      <c r="G42" s="20" t="s">
        <v>49</v>
      </c>
      <c r="H42" s="38" t="s">
        <v>49</v>
      </c>
      <c r="I42" s="38" t="s">
        <v>49</v>
      </c>
      <c r="J42" s="13" t="s">
        <v>104</v>
      </c>
    </row>
    <row r="43" spans="1:10" ht="43.2" x14ac:dyDescent="0.3">
      <c r="A43" s="31" t="s">
        <v>37</v>
      </c>
      <c r="B43" s="20"/>
      <c r="C43" s="20"/>
      <c r="D43" s="20"/>
      <c r="E43" s="20" t="s">
        <v>68</v>
      </c>
      <c r="F43" s="20" t="s">
        <v>40</v>
      </c>
      <c r="G43" s="20" t="s">
        <v>49</v>
      </c>
      <c r="H43" s="38" t="s">
        <v>49</v>
      </c>
      <c r="I43" s="38" t="s">
        <v>49</v>
      </c>
      <c r="J43" s="13" t="s">
        <v>104</v>
      </c>
    </row>
    <row r="44" spans="1:10" ht="43.2" x14ac:dyDescent="0.3">
      <c r="A44" s="31" t="s">
        <v>44</v>
      </c>
      <c r="B44" s="20"/>
      <c r="C44" s="20"/>
      <c r="D44" s="20"/>
      <c r="E44" s="20" t="s">
        <v>68</v>
      </c>
      <c r="F44" s="20" t="s">
        <v>40</v>
      </c>
      <c r="G44" s="20" t="s">
        <v>49</v>
      </c>
      <c r="H44" s="38" t="s">
        <v>49</v>
      </c>
      <c r="I44" s="38" t="s">
        <v>49</v>
      </c>
      <c r="J44" s="13" t="s">
        <v>104</v>
      </c>
    </row>
    <row r="45" spans="1:10" ht="43.2" x14ac:dyDescent="0.3">
      <c r="A45" s="31" t="s">
        <v>19</v>
      </c>
      <c r="B45" s="20"/>
      <c r="C45" s="20"/>
      <c r="D45" s="20"/>
      <c r="E45" s="20" t="s">
        <v>69</v>
      </c>
      <c r="F45" s="20" t="s">
        <v>40</v>
      </c>
      <c r="G45" s="20" t="s">
        <v>49</v>
      </c>
      <c r="H45" s="38" t="s">
        <v>40</v>
      </c>
      <c r="I45" s="38" t="s">
        <v>49</v>
      </c>
      <c r="J45" s="13" t="s">
        <v>104</v>
      </c>
    </row>
    <row r="46" spans="1:10" ht="43.2" x14ac:dyDescent="0.3">
      <c r="A46" s="31" t="s">
        <v>38</v>
      </c>
      <c r="B46" s="20"/>
      <c r="C46" s="20"/>
      <c r="D46" s="20"/>
      <c r="E46" s="20" t="s">
        <v>69</v>
      </c>
      <c r="F46" s="20" t="s">
        <v>40</v>
      </c>
      <c r="G46" s="20" t="s">
        <v>49</v>
      </c>
      <c r="H46" s="38" t="s">
        <v>40</v>
      </c>
      <c r="I46" s="38" t="s">
        <v>49</v>
      </c>
      <c r="J46" s="13" t="s">
        <v>104</v>
      </c>
    </row>
    <row r="47" spans="1:10" ht="43.2" x14ac:dyDescent="0.3">
      <c r="A47" s="31" t="s">
        <v>20</v>
      </c>
      <c r="B47" s="20"/>
      <c r="C47" s="20"/>
      <c r="D47" s="20"/>
      <c r="E47" s="20" t="s">
        <v>69</v>
      </c>
      <c r="F47" s="20" t="s">
        <v>40</v>
      </c>
      <c r="G47" s="20" t="s">
        <v>49</v>
      </c>
      <c r="H47" s="38" t="s">
        <v>40</v>
      </c>
      <c r="I47" s="38" t="s">
        <v>49</v>
      </c>
      <c r="J47" s="13" t="s">
        <v>104</v>
      </c>
    </row>
    <row r="48" spans="1:10" ht="43.2" x14ac:dyDescent="0.3">
      <c r="A48" s="31" t="s">
        <v>41</v>
      </c>
      <c r="B48" s="20"/>
      <c r="C48" s="20"/>
      <c r="D48" s="20"/>
      <c r="E48" s="20" t="s">
        <v>68</v>
      </c>
      <c r="F48" s="20" t="s">
        <v>40</v>
      </c>
      <c r="G48" s="20" t="s">
        <v>49</v>
      </c>
      <c r="H48" s="38" t="s">
        <v>49</v>
      </c>
      <c r="I48" s="38" t="s">
        <v>40</v>
      </c>
      <c r="J48" s="13" t="s">
        <v>104</v>
      </c>
    </row>
    <row r="49" spans="1:10" ht="43.2" x14ac:dyDescent="0.3">
      <c r="A49" s="31" t="s">
        <v>39</v>
      </c>
      <c r="B49" s="20"/>
      <c r="C49" s="20"/>
      <c r="D49" s="20"/>
      <c r="E49" s="20" t="s">
        <v>69</v>
      </c>
      <c r="F49" s="20" t="s">
        <v>40</v>
      </c>
      <c r="G49" s="20" t="s">
        <v>49</v>
      </c>
      <c r="H49" s="38" t="s">
        <v>40</v>
      </c>
      <c r="I49" s="38" t="s">
        <v>40</v>
      </c>
      <c r="J49" s="14" t="s">
        <v>156</v>
      </c>
    </row>
    <row r="50" spans="1:10" ht="43.2" x14ac:dyDescent="0.3">
      <c r="A50" s="31" t="s">
        <v>36</v>
      </c>
      <c r="B50" s="20"/>
      <c r="C50" s="20"/>
      <c r="D50" s="20"/>
      <c r="E50" s="20" t="s">
        <v>68</v>
      </c>
      <c r="F50" s="20" t="s">
        <v>40</v>
      </c>
      <c r="G50" s="20" t="s">
        <v>49</v>
      </c>
      <c r="H50" s="38" t="s">
        <v>49</v>
      </c>
      <c r="I50" s="38" t="s">
        <v>49</v>
      </c>
      <c r="J50" s="14" t="s">
        <v>156</v>
      </c>
    </row>
    <row r="51" spans="1:10" ht="43.2" x14ac:dyDescent="0.3">
      <c r="A51" s="31" t="s">
        <v>48</v>
      </c>
      <c r="B51" s="20"/>
      <c r="C51" s="20"/>
      <c r="D51" s="20"/>
      <c r="E51" s="20" t="s">
        <v>69</v>
      </c>
      <c r="F51" s="20" t="s">
        <v>40</v>
      </c>
      <c r="G51" s="20" t="s">
        <v>49</v>
      </c>
      <c r="H51" s="38" t="s">
        <v>40</v>
      </c>
      <c r="I51" s="38" t="s">
        <v>40</v>
      </c>
      <c r="J51" s="13" t="s">
        <v>104</v>
      </c>
    </row>
    <row r="52" spans="1:10" ht="57.6" x14ac:dyDescent="0.3">
      <c r="A52" s="31" t="s">
        <v>15</v>
      </c>
      <c r="B52" s="20"/>
      <c r="C52" s="20"/>
      <c r="D52" s="20"/>
      <c r="E52" s="20" t="s">
        <v>69</v>
      </c>
      <c r="F52" s="20" t="s">
        <v>40</v>
      </c>
      <c r="G52" s="20" t="s">
        <v>40</v>
      </c>
      <c r="H52" s="38" t="s">
        <v>40</v>
      </c>
      <c r="I52" s="38" t="s">
        <v>49</v>
      </c>
      <c r="J52" s="15" t="s">
        <v>105</v>
      </c>
    </row>
    <row r="53" spans="1:10" ht="57.6" x14ac:dyDescent="0.3">
      <c r="A53" s="31" t="s">
        <v>11</v>
      </c>
      <c r="B53" s="20"/>
      <c r="C53" s="20"/>
      <c r="D53" s="20"/>
      <c r="E53" s="20" t="s">
        <v>69</v>
      </c>
      <c r="F53" s="20" t="s">
        <v>40</v>
      </c>
      <c r="G53" s="20" t="s">
        <v>40</v>
      </c>
      <c r="H53" s="38" t="s">
        <v>40</v>
      </c>
      <c r="I53" s="38" t="s">
        <v>49</v>
      </c>
      <c r="J53" s="15" t="s">
        <v>105</v>
      </c>
    </row>
    <row r="54" spans="1:10" ht="58.2" thickBot="1" x14ac:dyDescent="0.35">
      <c r="A54" s="32" t="s">
        <v>17</v>
      </c>
      <c r="B54" s="21"/>
      <c r="C54" s="21"/>
      <c r="D54" s="21"/>
      <c r="E54" s="21" t="s">
        <v>69</v>
      </c>
      <c r="F54" s="21" t="s">
        <v>40</v>
      </c>
      <c r="G54" s="21" t="s">
        <v>40</v>
      </c>
      <c r="H54" s="39" t="s">
        <v>40</v>
      </c>
      <c r="I54" s="39" t="s">
        <v>49</v>
      </c>
      <c r="J54" s="16" t="s">
        <v>105</v>
      </c>
    </row>
    <row r="57" spans="1:10" x14ac:dyDescent="0.3">
      <c r="A57" s="55" t="s">
        <v>139</v>
      </c>
    </row>
    <row r="58" spans="1:10" x14ac:dyDescent="0.3">
      <c r="A58" s="52" t="s">
        <v>140</v>
      </c>
      <c r="B58" s="60" t="s">
        <v>141</v>
      </c>
      <c r="C58" s="61"/>
      <c r="D58" s="61"/>
      <c r="E58" s="61"/>
      <c r="F58" s="61"/>
      <c r="G58" s="61"/>
      <c r="H58" s="62"/>
      <c r="I58" s="45" t="s">
        <v>142</v>
      </c>
      <c r="J58" s="44"/>
    </row>
    <row r="59" spans="1:10" x14ac:dyDescent="0.3">
      <c r="A59" s="46"/>
      <c r="B59" s="59" t="s">
        <v>143</v>
      </c>
      <c r="C59" s="63"/>
      <c r="D59" s="63"/>
      <c r="E59" s="63"/>
      <c r="F59" s="63"/>
      <c r="G59" s="63"/>
      <c r="H59" s="63"/>
      <c r="I59" s="58" t="s">
        <v>151</v>
      </c>
      <c r="J59" s="58"/>
    </row>
    <row r="60" spans="1:10" x14ac:dyDescent="0.3">
      <c r="A60" s="43"/>
      <c r="B60" s="59" t="s">
        <v>144</v>
      </c>
      <c r="C60" s="63"/>
      <c r="D60" s="63"/>
      <c r="E60" s="63"/>
      <c r="F60" s="63"/>
      <c r="G60" s="63"/>
      <c r="H60" s="63"/>
      <c r="I60" s="58" t="s">
        <v>150</v>
      </c>
      <c r="J60" s="58"/>
    </row>
    <row r="61" spans="1:10" ht="60.6" customHeight="1" x14ac:dyDescent="0.3">
      <c r="A61" s="47"/>
      <c r="B61" s="59" t="s">
        <v>148</v>
      </c>
      <c r="C61" s="63"/>
      <c r="D61" s="63"/>
      <c r="E61" s="63"/>
      <c r="F61" s="63"/>
      <c r="G61" s="63"/>
      <c r="H61" s="63"/>
      <c r="I61" s="59" t="s">
        <v>161</v>
      </c>
      <c r="J61" s="63"/>
    </row>
    <row r="62" spans="1:10" ht="46.2" customHeight="1" x14ac:dyDescent="0.3">
      <c r="A62" s="48"/>
      <c r="B62" s="59" t="s">
        <v>149</v>
      </c>
      <c r="C62" s="63"/>
      <c r="D62" s="63"/>
      <c r="E62" s="63"/>
      <c r="F62" s="63"/>
      <c r="G62" s="63"/>
      <c r="H62" s="63"/>
      <c r="I62" s="59" t="s">
        <v>153</v>
      </c>
      <c r="J62" s="63"/>
    </row>
    <row r="63" spans="1:10" ht="46.8" customHeight="1" x14ac:dyDescent="0.3">
      <c r="A63" s="49"/>
      <c r="B63" s="59" t="s">
        <v>145</v>
      </c>
      <c r="C63" s="63"/>
      <c r="D63" s="63"/>
      <c r="E63" s="63"/>
      <c r="F63" s="63"/>
      <c r="G63" s="63"/>
      <c r="H63" s="63"/>
      <c r="I63" s="59" t="s">
        <v>152</v>
      </c>
      <c r="J63" s="59"/>
    </row>
    <row r="64" spans="1:10" ht="22.8" customHeight="1" x14ac:dyDescent="0.3">
      <c r="A64" s="50"/>
      <c r="B64" s="59" t="s">
        <v>146</v>
      </c>
      <c r="C64" s="63"/>
      <c r="D64" s="63"/>
      <c r="E64" s="63"/>
      <c r="F64" s="63"/>
      <c r="G64" s="63"/>
      <c r="H64" s="63"/>
      <c r="I64" s="59" t="s">
        <v>147</v>
      </c>
      <c r="J64" s="59"/>
    </row>
    <row r="65" spans="1:10" ht="77.400000000000006" customHeight="1" x14ac:dyDescent="0.3">
      <c r="A65" s="51"/>
      <c r="B65" s="59" t="s">
        <v>154</v>
      </c>
      <c r="C65" s="59"/>
      <c r="D65" s="59"/>
      <c r="E65" s="59"/>
      <c r="F65" s="59"/>
      <c r="G65" s="59"/>
      <c r="H65" s="59"/>
      <c r="I65" s="59" t="s">
        <v>155</v>
      </c>
      <c r="J65" s="59"/>
    </row>
  </sheetData>
  <sheetProtection formatCells="0" formatColumns="0" formatRows="0" autoFilter="0"/>
  <autoFilter ref="A4:J54"/>
  <mergeCells count="16">
    <mergeCell ref="B64:H64"/>
    <mergeCell ref="I64:J64"/>
    <mergeCell ref="B65:H65"/>
    <mergeCell ref="I65:J65"/>
    <mergeCell ref="B61:H61"/>
    <mergeCell ref="I61:J61"/>
    <mergeCell ref="B62:H62"/>
    <mergeCell ref="I62:J62"/>
    <mergeCell ref="B63:H63"/>
    <mergeCell ref="I63:J63"/>
    <mergeCell ref="A2:J2"/>
    <mergeCell ref="B58:H58"/>
    <mergeCell ref="B59:H59"/>
    <mergeCell ref="I59:J59"/>
    <mergeCell ref="B60:H60"/>
    <mergeCell ref="I60:J60"/>
  </mergeCells>
  <pageMargins left="0.70866141732283472" right="0.70866141732283472" top="0.78740157480314965" bottom="0.78740157480314965" header="0.31496062992125984" footer="0.31496062992125984"/>
  <pageSetup paperSize="8" scale="81" fitToHeight="0" orientation="landscape"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J65"/>
  <sheetViews>
    <sheetView workbookViewId="0"/>
  </sheetViews>
  <sheetFormatPr baseColWidth="10" defaultRowHeight="14.4" x14ac:dyDescent="0.3"/>
  <cols>
    <col min="1" max="1" width="27" style="55" customWidth="1"/>
    <col min="2" max="3" width="14.21875" style="11" customWidth="1"/>
    <col min="4" max="4" width="11.77734375" style="11" customWidth="1"/>
    <col min="5" max="5" width="11.44140625" style="11" customWidth="1"/>
    <col min="6" max="6" width="10.44140625" style="11" customWidth="1"/>
    <col min="7" max="9" width="13.6640625" style="11" customWidth="1"/>
    <col min="10" max="10" width="106.109375" style="55" customWidth="1"/>
  </cols>
  <sheetData>
    <row r="1" spans="1:10" s="34" customFormat="1" ht="18" x14ac:dyDescent="0.35">
      <c r="A1" s="33" t="s">
        <v>102</v>
      </c>
      <c r="B1" s="11"/>
      <c r="C1" s="11"/>
      <c r="D1" s="11"/>
      <c r="E1" s="11"/>
      <c r="F1" s="11"/>
      <c r="G1" s="11"/>
      <c r="H1" s="11"/>
      <c r="I1" s="11"/>
      <c r="J1" s="34" t="s">
        <v>162</v>
      </c>
    </row>
    <row r="2" spans="1:10" s="34" customFormat="1" ht="41.4" customHeight="1" x14ac:dyDescent="0.3">
      <c r="A2" s="56" t="s">
        <v>158</v>
      </c>
      <c r="B2" s="57"/>
      <c r="C2" s="57"/>
      <c r="D2" s="57"/>
      <c r="E2" s="57"/>
      <c r="F2" s="57"/>
      <c r="G2" s="57"/>
      <c r="H2" s="57"/>
      <c r="I2" s="57"/>
      <c r="J2" s="57"/>
    </row>
    <row r="3" spans="1:10" ht="15" thickBot="1" x14ac:dyDescent="0.35"/>
    <row r="4" spans="1:10" s="55" customFormat="1" ht="57.6" x14ac:dyDescent="0.3">
      <c r="A4" s="17" t="s">
        <v>0</v>
      </c>
      <c r="B4" s="18" t="s">
        <v>134</v>
      </c>
      <c r="C4" s="18" t="s">
        <v>133</v>
      </c>
      <c r="D4" s="18" t="s">
        <v>122</v>
      </c>
      <c r="E4" s="18" t="s">
        <v>66</v>
      </c>
      <c r="F4" s="18" t="s">
        <v>100</v>
      </c>
      <c r="G4" s="18" t="s">
        <v>101</v>
      </c>
      <c r="H4" s="37" t="s">
        <v>123</v>
      </c>
      <c r="I4" s="37" t="s">
        <v>125</v>
      </c>
      <c r="J4" s="19" t="s">
        <v>135</v>
      </c>
    </row>
    <row r="5" spans="1:10" ht="28.8" x14ac:dyDescent="0.3">
      <c r="A5" s="31" t="s">
        <v>13</v>
      </c>
      <c r="B5" s="20"/>
      <c r="C5" s="20"/>
      <c r="D5" s="20"/>
      <c r="E5" s="20" t="s">
        <v>69</v>
      </c>
      <c r="F5" s="20" t="s">
        <v>49</v>
      </c>
      <c r="G5" s="20" t="s">
        <v>49</v>
      </c>
      <c r="H5" s="38" t="s">
        <v>40</v>
      </c>
      <c r="I5" s="38" t="s">
        <v>49</v>
      </c>
      <c r="J5" s="12" t="s">
        <v>98</v>
      </c>
    </row>
    <row r="6" spans="1:10" ht="28.8" x14ac:dyDescent="0.3">
      <c r="A6" s="31" t="s">
        <v>46</v>
      </c>
      <c r="B6" s="20"/>
      <c r="C6" s="20"/>
      <c r="D6" s="20"/>
      <c r="E6" s="20" t="s">
        <v>69</v>
      </c>
      <c r="F6" s="20" t="s">
        <v>49</v>
      </c>
      <c r="G6" s="20" t="s">
        <v>49</v>
      </c>
      <c r="H6" s="38" t="s">
        <v>40</v>
      </c>
      <c r="I6" s="38" t="s">
        <v>40</v>
      </c>
      <c r="J6" s="12" t="s">
        <v>98</v>
      </c>
    </row>
    <row r="7" spans="1:10" ht="28.8" x14ac:dyDescent="0.3">
      <c r="A7" s="31" t="s">
        <v>23</v>
      </c>
      <c r="B7" s="20"/>
      <c r="C7" s="20"/>
      <c r="D7" s="20"/>
      <c r="E7" s="20" t="s">
        <v>67</v>
      </c>
      <c r="F7" s="20" t="s">
        <v>49</v>
      </c>
      <c r="G7" s="20" t="s">
        <v>49</v>
      </c>
      <c r="H7" s="38" t="s">
        <v>40</v>
      </c>
      <c r="I7" s="38" t="s">
        <v>49</v>
      </c>
      <c r="J7" s="12" t="s">
        <v>98</v>
      </c>
    </row>
    <row r="8" spans="1:10" ht="28.8" x14ac:dyDescent="0.3">
      <c r="A8" s="31" t="s">
        <v>24</v>
      </c>
      <c r="B8" s="20"/>
      <c r="C8" s="20"/>
      <c r="D8" s="20"/>
      <c r="E8" s="20" t="s">
        <v>69</v>
      </c>
      <c r="F8" s="20" t="s">
        <v>49</v>
      </c>
      <c r="G8" s="20" t="s">
        <v>49</v>
      </c>
      <c r="H8" s="38" t="s">
        <v>40</v>
      </c>
      <c r="I8" s="38" t="s">
        <v>49</v>
      </c>
      <c r="J8" s="12" t="s">
        <v>98</v>
      </c>
    </row>
    <row r="9" spans="1:10" ht="28.8" x14ac:dyDescent="0.3">
      <c r="A9" s="31" t="s">
        <v>5</v>
      </c>
      <c r="B9" s="20"/>
      <c r="C9" s="20"/>
      <c r="D9" s="20"/>
      <c r="E9" s="20" t="s">
        <v>69</v>
      </c>
      <c r="F9" s="20" t="s">
        <v>49</v>
      </c>
      <c r="G9" s="20" t="s">
        <v>49</v>
      </c>
      <c r="H9" s="38" t="s">
        <v>40</v>
      </c>
      <c r="I9" s="38" t="s">
        <v>49</v>
      </c>
      <c r="J9" s="12" t="s">
        <v>98</v>
      </c>
    </row>
    <row r="10" spans="1:10" ht="28.8" x14ac:dyDescent="0.3">
      <c r="A10" s="31" t="s">
        <v>7</v>
      </c>
      <c r="B10" s="20"/>
      <c r="C10" s="20"/>
      <c r="D10" s="20"/>
      <c r="E10" s="20" t="s">
        <v>69</v>
      </c>
      <c r="F10" s="20" t="s">
        <v>49</v>
      </c>
      <c r="G10" s="20" t="s">
        <v>49</v>
      </c>
      <c r="H10" s="38" t="s">
        <v>40</v>
      </c>
      <c r="I10" s="38" t="s">
        <v>49</v>
      </c>
      <c r="J10" s="12" t="s">
        <v>98</v>
      </c>
    </row>
    <row r="11" spans="1:10" ht="28.8" x14ac:dyDescent="0.3">
      <c r="A11" s="31" t="s">
        <v>8</v>
      </c>
      <c r="B11" s="20"/>
      <c r="C11" s="20"/>
      <c r="D11" s="20"/>
      <c r="E11" s="20" t="s">
        <v>69</v>
      </c>
      <c r="F11" s="20" t="s">
        <v>49</v>
      </c>
      <c r="G11" s="20" t="s">
        <v>49</v>
      </c>
      <c r="H11" s="38" t="s">
        <v>40</v>
      </c>
      <c r="I11" s="38" t="s">
        <v>49</v>
      </c>
      <c r="J11" s="12" t="s">
        <v>98</v>
      </c>
    </row>
    <row r="12" spans="1:10" ht="28.8" x14ac:dyDescent="0.3">
      <c r="A12" s="31" t="s">
        <v>64</v>
      </c>
      <c r="B12" s="20"/>
      <c r="C12" s="20"/>
      <c r="D12" s="20"/>
      <c r="E12" s="20" t="s">
        <v>69</v>
      </c>
      <c r="F12" s="20" t="s">
        <v>49</v>
      </c>
      <c r="G12" s="20" t="s">
        <v>49</v>
      </c>
      <c r="H12" s="38" t="s">
        <v>40</v>
      </c>
      <c r="I12" s="38" t="s">
        <v>40</v>
      </c>
      <c r="J12" s="12" t="s">
        <v>98</v>
      </c>
    </row>
    <row r="13" spans="1:10" ht="28.8" x14ac:dyDescent="0.3">
      <c r="A13" s="31" t="s">
        <v>25</v>
      </c>
      <c r="B13" s="20"/>
      <c r="C13" s="20"/>
      <c r="D13" s="20"/>
      <c r="E13" s="20" t="s">
        <v>69</v>
      </c>
      <c r="F13" s="20" t="s">
        <v>49</v>
      </c>
      <c r="G13" s="20" t="s">
        <v>49</v>
      </c>
      <c r="H13" s="38" t="s">
        <v>40</v>
      </c>
      <c r="I13" s="38" t="s">
        <v>49</v>
      </c>
      <c r="J13" s="12" t="s">
        <v>98</v>
      </c>
    </row>
    <row r="14" spans="1:10" ht="28.8" x14ac:dyDescent="0.3">
      <c r="A14" s="31" t="s">
        <v>10</v>
      </c>
      <c r="B14" s="20"/>
      <c r="C14" s="20"/>
      <c r="D14" s="20"/>
      <c r="E14" s="20" t="s">
        <v>69</v>
      </c>
      <c r="F14" s="20" t="s">
        <v>49</v>
      </c>
      <c r="G14" s="20" t="s">
        <v>49</v>
      </c>
      <c r="H14" s="38" t="s">
        <v>40</v>
      </c>
      <c r="I14" s="38" t="s">
        <v>49</v>
      </c>
      <c r="J14" s="12" t="s">
        <v>98</v>
      </c>
    </row>
    <row r="15" spans="1:10" ht="28.8" x14ac:dyDescent="0.3">
      <c r="A15" s="31" t="s">
        <v>26</v>
      </c>
      <c r="B15" s="20"/>
      <c r="C15" s="20"/>
      <c r="D15" s="20"/>
      <c r="E15" s="20" t="s">
        <v>68</v>
      </c>
      <c r="F15" s="20" t="s">
        <v>49</v>
      </c>
      <c r="G15" s="20" t="s">
        <v>49</v>
      </c>
      <c r="H15" s="38" t="s">
        <v>49</v>
      </c>
      <c r="I15" s="38" t="s">
        <v>40</v>
      </c>
      <c r="J15" s="12" t="s">
        <v>98</v>
      </c>
    </row>
    <row r="16" spans="1:10" ht="28.8" x14ac:dyDescent="0.3">
      <c r="A16" s="31" t="s">
        <v>12</v>
      </c>
      <c r="B16" s="20"/>
      <c r="C16" s="20"/>
      <c r="D16" s="20"/>
      <c r="E16" s="20" t="s">
        <v>69</v>
      </c>
      <c r="F16" s="20" t="s">
        <v>49</v>
      </c>
      <c r="G16" s="20" t="s">
        <v>49</v>
      </c>
      <c r="H16" s="38" t="s">
        <v>40</v>
      </c>
      <c r="I16" s="38" t="s">
        <v>49</v>
      </c>
      <c r="J16" s="12" t="s">
        <v>98</v>
      </c>
    </row>
    <row r="17" spans="1:10" ht="28.8" x14ac:dyDescent="0.3">
      <c r="A17" s="31" t="s">
        <v>45</v>
      </c>
      <c r="B17" s="20"/>
      <c r="C17" s="20"/>
      <c r="D17" s="20"/>
      <c r="E17" s="20" t="s">
        <v>68</v>
      </c>
      <c r="F17" s="20" t="s">
        <v>49</v>
      </c>
      <c r="G17" s="20" t="s">
        <v>49</v>
      </c>
      <c r="H17" s="38" t="s">
        <v>40</v>
      </c>
      <c r="I17" s="38" t="s">
        <v>49</v>
      </c>
      <c r="J17" s="12" t="s">
        <v>98</v>
      </c>
    </row>
    <row r="18" spans="1:10" ht="28.8" x14ac:dyDescent="0.3">
      <c r="A18" s="31" t="s">
        <v>14</v>
      </c>
      <c r="B18" s="20"/>
      <c r="C18" s="20"/>
      <c r="D18" s="20"/>
      <c r="E18" s="20" t="s">
        <v>69</v>
      </c>
      <c r="F18" s="20" t="s">
        <v>49</v>
      </c>
      <c r="G18" s="20" t="s">
        <v>49</v>
      </c>
      <c r="H18" s="38" t="s">
        <v>40</v>
      </c>
      <c r="I18" s="38" t="s">
        <v>49</v>
      </c>
      <c r="J18" s="12" t="s">
        <v>98</v>
      </c>
    </row>
    <row r="19" spans="1:10" ht="28.8" x14ac:dyDescent="0.3">
      <c r="A19" s="31" t="s">
        <v>29</v>
      </c>
      <c r="B19" s="20"/>
      <c r="C19" s="20"/>
      <c r="D19" s="20"/>
      <c r="E19" s="20" t="s">
        <v>69</v>
      </c>
      <c r="F19" s="20" t="s">
        <v>49</v>
      </c>
      <c r="G19" s="20" t="s">
        <v>49</v>
      </c>
      <c r="H19" s="38" t="s">
        <v>40</v>
      </c>
      <c r="I19" s="38" t="s">
        <v>49</v>
      </c>
      <c r="J19" s="12" t="s">
        <v>98</v>
      </c>
    </row>
    <row r="20" spans="1:10" ht="28.8" x14ac:dyDescent="0.3">
      <c r="A20" s="31" t="s">
        <v>33</v>
      </c>
      <c r="B20" s="20"/>
      <c r="C20" s="20"/>
      <c r="D20" s="20"/>
      <c r="E20" s="20" t="s">
        <v>69</v>
      </c>
      <c r="F20" s="20" t="s">
        <v>49</v>
      </c>
      <c r="G20" s="20" t="s">
        <v>49</v>
      </c>
      <c r="H20" s="38" t="s">
        <v>40</v>
      </c>
      <c r="I20" s="38" t="s">
        <v>49</v>
      </c>
      <c r="J20" s="12" t="s">
        <v>98</v>
      </c>
    </row>
    <row r="21" spans="1:10" ht="28.8" x14ac:dyDescent="0.3">
      <c r="A21" s="31" t="s">
        <v>18</v>
      </c>
      <c r="B21" s="20"/>
      <c r="C21" s="20"/>
      <c r="D21" s="20"/>
      <c r="E21" s="20" t="s">
        <v>69</v>
      </c>
      <c r="F21" s="20" t="s">
        <v>49</v>
      </c>
      <c r="G21" s="20" t="s">
        <v>49</v>
      </c>
      <c r="H21" s="38" t="s">
        <v>40</v>
      </c>
      <c r="I21" s="38" t="s">
        <v>49</v>
      </c>
      <c r="J21" s="12" t="s">
        <v>98</v>
      </c>
    </row>
    <row r="22" spans="1:10" ht="28.8" x14ac:dyDescent="0.3">
      <c r="A22" s="31" t="s">
        <v>137</v>
      </c>
      <c r="B22" s="20"/>
      <c r="C22" s="20"/>
      <c r="D22" s="20"/>
      <c r="E22" s="20" t="s">
        <v>69</v>
      </c>
      <c r="F22" s="20" t="s">
        <v>49</v>
      </c>
      <c r="G22" s="20" t="s">
        <v>49</v>
      </c>
      <c r="H22" s="38" t="s">
        <v>49</v>
      </c>
      <c r="I22" s="38" t="s">
        <v>49</v>
      </c>
      <c r="J22" s="12" t="s">
        <v>98</v>
      </c>
    </row>
    <row r="23" spans="1:10" ht="28.8" x14ac:dyDescent="0.3">
      <c r="A23" s="31" t="s">
        <v>31</v>
      </c>
      <c r="B23" s="20"/>
      <c r="C23" s="20"/>
      <c r="D23" s="20"/>
      <c r="E23" s="20" t="s">
        <v>69</v>
      </c>
      <c r="F23" s="20" t="s">
        <v>49</v>
      </c>
      <c r="G23" s="20" t="s">
        <v>49</v>
      </c>
      <c r="H23" s="38" t="s">
        <v>40</v>
      </c>
      <c r="I23" s="38" t="s">
        <v>40</v>
      </c>
      <c r="J23" s="12" t="s">
        <v>98</v>
      </c>
    </row>
    <row r="24" spans="1:10" ht="28.8" x14ac:dyDescent="0.3">
      <c r="A24" s="31" t="s">
        <v>132</v>
      </c>
      <c r="B24" s="20"/>
      <c r="C24" s="20"/>
      <c r="D24" s="20"/>
      <c r="E24" s="20" t="s">
        <v>69</v>
      </c>
      <c r="F24" s="20" t="s">
        <v>49</v>
      </c>
      <c r="G24" s="20" t="s">
        <v>49</v>
      </c>
      <c r="H24" s="38" t="s">
        <v>40</v>
      </c>
      <c r="I24" s="38" t="s">
        <v>40</v>
      </c>
      <c r="J24" s="12" t="s">
        <v>98</v>
      </c>
    </row>
    <row r="25" spans="1:10" ht="28.8" x14ac:dyDescent="0.3">
      <c r="A25" s="31" t="s">
        <v>16</v>
      </c>
      <c r="B25" s="20"/>
      <c r="C25" s="20"/>
      <c r="D25" s="20"/>
      <c r="E25" s="20" t="s">
        <v>69</v>
      </c>
      <c r="F25" s="20" t="s">
        <v>49</v>
      </c>
      <c r="G25" s="20" t="s">
        <v>49</v>
      </c>
      <c r="H25" s="38" t="s">
        <v>40</v>
      </c>
      <c r="I25" s="38" t="s">
        <v>49</v>
      </c>
      <c r="J25" s="12" t="s">
        <v>98</v>
      </c>
    </row>
    <row r="26" spans="1:10" ht="28.8" x14ac:dyDescent="0.3">
      <c r="A26" s="31" t="s">
        <v>21</v>
      </c>
      <c r="B26" s="20"/>
      <c r="C26" s="20"/>
      <c r="D26" s="20"/>
      <c r="E26" s="20" t="s">
        <v>69</v>
      </c>
      <c r="F26" s="20" t="s">
        <v>49</v>
      </c>
      <c r="G26" s="20" t="s">
        <v>49</v>
      </c>
      <c r="H26" s="38" t="s">
        <v>40</v>
      </c>
      <c r="I26" s="38" t="s">
        <v>49</v>
      </c>
      <c r="J26" s="12" t="s">
        <v>98</v>
      </c>
    </row>
    <row r="27" spans="1:10" ht="28.8" x14ac:dyDescent="0.3">
      <c r="A27" s="31" t="s">
        <v>32</v>
      </c>
      <c r="B27" s="20"/>
      <c r="C27" s="20"/>
      <c r="D27" s="20"/>
      <c r="E27" s="20" t="s">
        <v>69</v>
      </c>
      <c r="F27" s="20" t="s">
        <v>49</v>
      </c>
      <c r="G27" s="20" t="s">
        <v>49</v>
      </c>
      <c r="H27" s="38" t="s">
        <v>40</v>
      </c>
      <c r="I27" s="38" t="s">
        <v>49</v>
      </c>
      <c r="J27" s="12" t="s">
        <v>98</v>
      </c>
    </row>
    <row r="28" spans="1:10" ht="28.8" x14ac:dyDescent="0.3">
      <c r="A28" s="31" t="s">
        <v>22</v>
      </c>
      <c r="B28" s="20"/>
      <c r="C28" s="20"/>
      <c r="D28" s="20"/>
      <c r="E28" s="20" t="s">
        <v>69</v>
      </c>
      <c r="F28" s="20" t="s">
        <v>49</v>
      </c>
      <c r="G28" s="20" t="s">
        <v>49</v>
      </c>
      <c r="H28" s="38" t="s">
        <v>40</v>
      </c>
      <c r="I28" s="38" t="s">
        <v>49</v>
      </c>
      <c r="J28" s="12" t="s">
        <v>98</v>
      </c>
    </row>
    <row r="29" spans="1:10" ht="28.8" x14ac:dyDescent="0.3">
      <c r="A29" s="31" t="s">
        <v>63</v>
      </c>
      <c r="B29" s="20"/>
      <c r="C29" s="20"/>
      <c r="D29" s="20"/>
      <c r="E29" s="20" t="s">
        <v>69</v>
      </c>
      <c r="F29" s="20" t="s">
        <v>49</v>
      </c>
      <c r="G29" s="20" t="s">
        <v>49</v>
      </c>
      <c r="H29" s="38" t="s">
        <v>40</v>
      </c>
      <c r="I29" s="38" t="s">
        <v>49</v>
      </c>
      <c r="J29" s="12" t="s">
        <v>98</v>
      </c>
    </row>
    <row r="30" spans="1:10" ht="28.8" x14ac:dyDescent="0.3">
      <c r="A30" s="31" t="s">
        <v>138</v>
      </c>
      <c r="B30" s="20"/>
      <c r="C30" s="20"/>
      <c r="D30" s="20"/>
      <c r="E30" s="20" t="s">
        <v>68</v>
      </c>
      <c r="F30" s="20" t="s">
        <v>49</v>
      </c>
      <c r="G30" s="20" t="s">
        <v>49</v>
      </c>
      <c r="H30" s="38" t="s">
        <v>40</v>
      </c>
      <c r="I30" s="38" t="s">
        <v>49</v>
      </c>
      <c r="J30" s="12" t="s">
        <v>98</v>
      </c>
    </row>
    <row r="31" spans="1:10" ht="43.2" x14ac:dyDescent="0.3">
      <c r="A31" s="31" t="s">
        <v>3</v>
      </c>
      <c r="B31" s="20"/>
      <c r="C31" s="20"/>
      <c r="D31" s="20"/>
      <c r="E31" s="20" t="s">
        <v>69</v>
      </c>
      <c r="F31" s="20" t="s">
        <v>40</v>
      </c>
      <c r="G31" s="20" t="s">
        <v>49</v>
      </c>
      <c r="H31" s="38" t="s">
        <v>40</v>
      </c>
      <c r="I31" s="38" t="s">
        <v>49</v>
      </c>
      <c r="J31" s="13" t="s">
        <v>104</v>
      </c>
    </row>
    <row r="32" spans="1:10" ht="43.2" x14ac:dyDescent="0.3">
      <c r="A32" s="31" t="s">
        <v>4</v>
      </c>
      <c r="B32" s="20"/>
      <c r="C32" s="20"/>
      <c r="D32" s="20"/>
      <c r="E32" s="20" t="s">
        <v>69</v>
      </c>
      <c r="F32" s="20" t="s">
        <v>40</v>
      </c>
      <c r="G32" s="20" t="s">
        <v>49</v>
      </c>
      <c r="H32" s="38" t="s">
        <v>40</v>
      </c>
      <c r="I32" s="38" t="s">
        <v>49</v>
      </c>
      <c r="J32" s="13" t="s">
        <v>104</v>
      </c>
    </row>
    <row r="33" spans="1:10" ht="43.2" x14ac:dyDescent="0.3">
      <c r="A33" s="31" t="s">
        <v>6</v>
      </c>
      <c r="B33" s="20"/>
      <c r="C33" s="20"/>
      <c r="D33" s="20"/>
      <c r="E33" s="20" t="s">
        <v>69</v>
      </c>
      <c r="F33" s="20" t="s">
        <v>40</v>
      </c>
      <c r="G33" s="20" t="s">
        <v>49</v>
      </c>
      <c r="H33" s="38" t="s">
        <v>40</v>
      </c>
      <c r="I33" s="38" t="s">
        <v>49</v>
      </c>
      <c r="J33" s="13" t="s">
        <v>104</v>
      </c>
    </row>
    <row r="34" spans="1:10" ht="43.2" x14ac:dyDescent="0.3">
      <c r="A34" s="31" t="s">
        <v>9</v>
      </c>
      <c r="B34" s="20"/>
      <c r="C34" s="20"/>
      <c r="D34" s="20"/>
      <c r="E34" s="20" t="s">
        <v>69</v>
      </c>
      <c r="F34" s="20" t="s">
        <v>40</v>
      </c>
      <c r="G34" s="20" t="s">
        <v>49</v>
      </c>
      <c r="H34" s="38" t="s">
        <v>40</v>
      </c>
      <c r="I34" s="38" t="s">
        <v>49</v>
      </c>
      <c r="J34" s="13" t="s">
        <v>104</v>
      </c>
    </row>
    <row r="35" spans="1:10" ht="43.2" x14ac:dyDescent="0.3">
      <c r="A35" s="31" t="s">
        <v>35</v>
      </c>
      <c r="B35" s="20"/>
      <c r="C35" s="20"/>
      <c r="D35" s="20"/>
      <c r="E35" s="20" t="s">
        <v>68</v>
      </c>
      <c r="F35" s="20" t="s">
        <v>40</v>
      </c>
      <c r="G35" s="20" t="s">
        <v>49</v>
      </c>
      <c r="H35" s="38" t="s">
        <v>49</v>
      </c>
      <c r="I35" s="38" t="s">
        <v>49</v>
      </c>
      <c r="J35" s="13" t="s">
        <v>104</v>
      </c>
    </row>
    <row r="36" spans="1:10" ht="57.6" x14ac:dyDescent="0.3">
      <c r="A36" s="31" t="s">
        <v>28</v>
      </c>
      <c r="B36" s="20"/>
      <c r="C36" s="20"/>
      <c r="D36" s="20"/>
      <c r="E36" s="20" t="s">
        <v>67</v>
      </c>
      <c r="F36" s="20" t="s">
        <v>40</v>
      </c>
      <c r="G36" s="20" t="s">
        <v>49</v>
      </c>
      <c r="H36" s="38" t="s">
        <v>40</v>
      </c>
      <c r="I36" s="38" t="s">
        <v>49</v>
      </c>
      <c r="J36" s="14" t="s">
        <v>157</v>
      </c>
    </row>
    <row r="37" spans="1:10" ht="43.2" x14ac:dyDescent="0.3">
      <c r="A37" s="31" t="s">
        <v>2</v>
      </c>
      <c r="B37" s="20"/>
      <c r="C37" s="20"/>
      <c r="D37" s="20"/>
      <c r="E37" s="20" t="s">
        <v>68</v>
      </c>
      <c r="F37" s="20" t="s">
        <v>40</v>
      </c>
      <c r="G37" s="20" t="s">
        <v>49</v>
      </c>
      <c r="H37" s="38" t="s">
        <v>49</v>
      </c>
      <c r="I37" s="38" t="s">
        <v>40</v>
      </c>
      <c r="J37" s="13" t="s">
        <v>104</v>
      </c>
    </row>
    <row r="38" spans="1:10" ht="43.2" x14ac:dyDescent="0.3">
      <c r="A38" s="31" t="s">
        <v>47</v>
      </c>
      <c r="B38" s="20"/>
      <c r="C38" s="20"/>
      <c r="D38" s="20"/>
      <c r="E38" s="20" t="s">
        <v>69</v>
      </c>
      <c r="F38" s="20" t="s">
        <v>40</v>
      </c>
      <c r="G38" s="20" t="s">
        <v>49</v>
      </c>
      <c r="H38" s="38" t="s">
        <v>40</v>
      </c>
      <c r="I38" s="38" t="s">
        <v>40</v>
      </c>
      <c r="J38" s="13" t="s">
        <v>104</v>
      </c>
    </row>
    <row r="39" spans="1:10" ht="43.2" x14ac:dyDescent="0.3">
      <c r="A39" s="31" t="s">
        <v>1</v>
      </c>
      <c r="B39" s="20"/>
      <c r="C39" s="20"/>
      <c r="D39" s="20"/>
      <c r="E39" s="20" t="s">
        <v>68</v>
      </c>
      <c r="F39" s="20" t="s">
        <v>40</v>
      </c>
      <c r="G39" s="20" t="s">
        <v>49</v>
      </c>
      <c r="H39" s="38" t="s">
        <v>49</v>
      </c>
      <c r="I39" s="38" t="s">
        <v>49</v>
      </c>
      <c r="J39" s="13" t="s">
        <v>104</v>
      </c>
    </row>
    <row r="40" spans="1:10" ht="43.2" x14ac:dyDescent="0.3">
      <c r="A40" s="31" t="s">
        <v>27</v>
      </c>
      <c r="B40" s="20"/>
      <c r="C40" s="20"/>
      <c r="D40" s="20"/>
      <c r="E40" s="20" t="s">
        <v>68</v>
      </c>
      <c r="F40" s="20" t="s">
        <v>40</v>
      </c>
      <c r="G40" s="20" t="s">
        <v>49</v>
      </c>
      <c r="H40" s="38" t="s">
        <v>49</v>
      </c>
      <c r="I40" s="38" t="s">
        <v>49</v>
      </c>
      <c r="J40" s="13" t="s">
        <v>104</v>
      </c>
    </row>
    <row r="41" spans="1:10" ht="43.2" x14ac:dyDescent="0.3">
      <c r="A41" s="31" t="s">
        <v>30</v>
      </c>
      <c r="B41" s="20"/>
      <c r="C41" s="20"/>
      <c r="D41" s="20"/>
      <c r="E41" s="20" t="s">
        <v>68</v>
      </c>
      <c r="F41" s="20" t="s">
        <v>40</v>
      </c>
      <c r="G41" s="20" t="s">
        <v>49</v>
      </c>
      <c r="H41" s="38" t="s">
        <v>49</v>
      </c>
      <c r="I41" s="38" t="s">
        <v>49</v>
      </c>
      <c r="J41" s="13" t="s">
        <v>104</v>
      </c>
    </row>
    <row r="42" spans="1:10" ht="43.2" x14ac:dyDescent="0.3">
      <c r="A42" s="31" t="s">
        <v>34</v>
      </c>
      <c r="B42" s="20"/>
      <c r="C42" s="20"/>
      <c r="D42" s="20"/>
      <c r="E42" s="20" t="s">
        <v>68</v>
      </c>
      <c r="F42" s="20" t="s">
        <v>40</v>
      </c>
      <c r="G42" s="20" t="s">
        <v>49</v>
      </c>
      <c r="H42" s="38" t="s">
        <v>49</v>
      </c>
      <c r="I42" s="38" t="s">
        <v>49</v>
      </c>
      <c r="J42" s="13" t="s">
        <v>104</v>
      </c>
    </row>
    <row r="43" spans="1:10" ht="43.2" x14ac:dyDescent="0.3">
      <c r="A43" s="31" t="s">
        <v>37</v>
      </c>
      <c r="B43" s="20"/>
      <c r="C43" s="20"/>
      <c r="D43" s="20"/>
      <c r="E43" s="20" t="s">
        <v>68</v>
      </c>
      <c r="F43" s="20" t="s">
        <v>40</v>
      </c>
      <c r="G43" s="20" t="s">
        <v>49</v>
      </c>
      <c r="H43" s="38" t="s">
        <v>49</v>
      </c>
      <c r="I43" s="38" t="s">
        <v>49</v>
      </c>
      <c r="J43" s="13" t="s">
        <v>104</v>
      </c>
    </row>
    <row r="44" spans="1:10" ht="43.2" x14ac:dyDescent="0.3">
      <c r="A44" s="31" t="s">
        <v>44</v>
      </c>
      <c r="B44" s="20"/>
      <c r="C44" s="20"/>
      <c r="D44" s="20"/>
      <c r="E44" s="20" t="s">
        <v>68</v>
      </c>
      <c r="F44" s="20" t="s">
        <v>40</v>
      </c>
      <c r="G44" s="20" t="s">
        <v>49</v>
      </c>
      <c r="H44" s="38" t="s">
        <v>49</v>
      </c>
      <c r="I44" s="38" t="s">
        <v>49</v>
      </c>
      <c r="J44" s="13" t="s">
        <v>104</v>
      </c>
    </row>
    <row r="45" spans="1:10" ht="43.2" x14ac:dyDescent="0.3">
      <c r="A45" s="31" t="s">
        <v>19</v>
      </c>
      <c r="B45" s="20"/>
      <c r="C45" s="20"/>
      <c r="D45" s="20"/>
      <c r="E45" s="20" t="s">
        <v>69</v>
      </c>
      <c r="F45" s="20" t="s">
        <v>40</v>
      </c>
      <c r="G45" s="20" t="s">
        <v>49</v>
      </c>
      <c r="H45" s="38" t="s">
        <v>40</v>
      </c>
      <c r="I45" s="38" t="s">
        <v>49</v>
      </c>
      <c r="J45" s="13" t="s">
        <v>104</v>
      </c>
    </row>
    <row r="46" spans="1:10" ht="43.2" x14ac:dyDescent="0.3">
      <c r="A46" s="31" t="s">
        <v>38</v>
      </c>
      <c r="B46" s="20"/>
      <c r="C46" s="20"/>
      <c r="D46" s="20"/>
      <c r="E46" s="20" t="s">
        <v>69</v>
      </c>
      <c r="F46" s="20" t="s">
        <v>40</v>
      </c>
      <c r="G46" s="20" t="s">
        <v>49</v>
      </c>
      <c r="H46" s="38" t="s">
        <v>40</v>
      </c>
      <c r="I46" s="38" t="s">
        <v>49</v>
      </c>
      <c r="J46" s="13" t="s">
        <v>104</v>
      </c>
    </row>
    <row r="47" spans="1:10" ht="43.2" x14ac:dyDescent="0.3">
      <c r="A47" s="31" t="s">
        <v>20</v>
      </c>
      <c r="B47" s="20"/>
      <c r="C47" s="20"/>
      <c r="D47" s="20"/>
      <c r="E47" s="20" t="s">
        <v>69</v>
      </c>
      <c r="F47" s="20" t="s">
        <v>40</v>
      </c>
      <c r="G47" s="20" t="s">
        <v>49</v>
      </c>
      <c r="H47" s="38" t="s">
        <v>40</v>
      </c>
      <c r="I47" s="38" t="s">
        <v>49</v>
      </c>
      <c r="J47" s="13" t="s">
        <v>104</v>
      </c>
    </row>
    <row r="48" spans="1:10" ht="43.2" x14ac:dyDescent="0.3">
      <c r="A48" s="31" t="s">
        <v>41</v>
      </c>
      <c r="B48" s="20"/>
      <c r="C48" s="20"/>
      <c r="D48" s="20"/>
      <c r="E48" s="20" t="s">
        <v>68</v>
      </c>
      <c r="F48" s="20" t="s">
        <v>40</v>
      </c>
      <c r="G48" s="20" t="s">
        <v>49</v>
      </c>
      <c r="H48" s="38" t="s">
        <v>49</v>
      </c>
      <c r="I48" s="38" t="s">
        <v>40</v>
      </c>
      <c r="J48" s="13" t="s">
        <v>104</v>
      </c>
    </row>
    <row r="49" spans="1:10" ht="43.2" x14ac:dyDescent="0.3">
      <c r="A49" s="31" t="s">
        <v>39</v>
      </c>
      <c r="B49" s="20"/>
      <c r="C49" s="20"/>
      <c r="D49" s="20"/>
      <c r="E49" s="20" t="s">
        <v>69</v>
      </c>
      <c r="F49" s="20" t="s">
        <v>40</v>
      </c>
      <c r="G49" s="20" t="s">
        <v>49</v>
      </c>
      <c r="H49" s="38" t="s">
        <v>40</v>
      </c>
      <c r="I49" s="38" t="s">
        <v>40</v>
      </c>
      <c r="J49" s="14" t="s">
        <v>156</v>
      </c>
    </row>
    <row r="50" spans="1:10" ht="43.2" x14ac:dyDescent="0.3">
      <c r="A50" s="31" t="s">
        <v>36</v>
      </c>
      <c r="B50" s="20"/>
      <c r="C50" s="20"/>
      <c r="D50" s="20"/>
      <c r="E50" s="20" t="s">
        <v>68</v>
      </c>
      <c r="F50" s="20" t="s">
        <v>40</v>
      </c>
      <c r="G50" s="20" t="s">
        <v>49</v>
      </c>
      <c r="H50" s="38" t="s">
        <v>49</v>
      </c>
      <c r="I50" s="38" t="s">
        <v>49</v>
      </c>
      <c r="J50" s="14" t="s">
        <v>156</v>
      </c>
    </row>
    <row r="51" spans="1:10" ht="43.2" x14ac:dyDescent="0.3">
      <c r="A51" s="31" t="s">
        <v>48</v>
      </c>
      <c r="B51" s="20"/>
      <c r="C51" s="20"/>
      <c r="D51" s="20"/>
      <c r="E51" s="20" t="s">
        <v>69</v>
      </c>
      <c r="F51" s="20" t="s">
        <v>40</v>
      </c>
      <c r="G51" s="20" t="s">
        <v>49</v>
      </c>
      <c r="H51" s="38" t="s">
        <v>40</v>
      </c>
      <c r="I51" s="38" t="s">
        <v>40</v>
      </c>
      <c r="J51" s="13" t="s">
        <v>104</v>
      </c>
    </row>
    <row r="52" spans="1:10" ht="57.6" x14ac:dyDescent="0.3">
      <c r="A52" s="31" t="s">
        <v>15</v>
      </c>
      <c r="B52" s="20"/>
      <c r="C52" s="20"/>
      <c r="D52" s="20"/>
      <c r="E52" s="20" t="s">
        <v>69</v>
      </c>
      <c r="F52" s="20" t="s">
        <v>40</v>
      </c>
      <c r="G52" s="20" t="s">
        <v>40</v>
      </c>
      <c r="H52" s="38" t="s">
        <v>40</v>
      </c>
      <c r="I52" s="38" t="s">
        <v>49</v>
      </c>
      <c r="J52" s="15" t="s">
        <v>105</v>
      </c>
    </row>
    <row r="53" spans="1:10" ht="57.6" x14ac:dyDescent="0.3">
      <c r="A53" s="31" t="s">
        <v>11</v>
      </c>
      <c r="B53" s="20"/>
      <c r="C53" s="20"/>
      <c r="D53" s="20"/>
      <c r="E53" s="20" t="s">
        <v>69</v>
      </c>
      <c r="F53" s="20" t="s">
        <v>40</v>
      </c>
      <c r="G53" s="20" t="s">
        <v>40</v>
      </c>
      <c r="H53" s="38" t="s">
        <v>40</v>
      </c>
      <c r="I53" s="38" t="s">
        <v>49</v>
      </c>
      <c r="J53" s="15" t="s">
        <v>105</v>
      </c>
    </row>
    <row r="54" spans="1:10" ht="58.2" thickBot="1" x14ac:dyDescent="0.35">
      <c r="A54" s="32" t="s">
        <v>17</v>
      </c>
      <c r="B54" s="21"/>
      <c r="C54" s="21"/>
      <c r="D54" s="21"/>
      <c r="E54" s="21" t="s">
        <v>69</v>
      </c>
      <c r="F54" s="21" t="s">
        <v>40</v>
      </c>
      <c r="G54" s="21" t="s">
        <v>40</v>
      </c>
      <c r="H54" s="39" t="s">
        <v>40</v>
      </c>
      <c r="I54" s="39" t="s">
        <v>49</v>
      </c>
      <c r="J54" s="16" t="s">
        <v>105</v>
      </c>
    </row>
    <row r="57" spans="1:10" x14ac:dyDescent="0.3">
      <c r="A57" s="55" t="s">
        <v>139</v>
      </c>
    </row>
    <row r="58" spans="1:10" x14ac:dyDescent="0.3">
      <c r="A58" s="52" t="s">
        <v>140</v>
      </c>
      <c r="B58" s="60" t="s">
        <v>141</v>
      </c>
      <c r="C58" s="61"/>
      <c r="D58" s="61"/>
      <c r="E58" s="61"/>
      <c r="F58" s="61"/>
      <c r="G58" s="61"/>
      <c r="H58" s="62"/>
      <c r="I58" s="45" t="s">
        <v>142</v>
      </c>
      <c r="J58" s="44"/>
    </row>
    <row r="59" spans="1:10" x14ac:dyDescent="0.3">
      <c r="A59" s="46"/>
      <c r="B59" s="59" t="s">
        <v>143</v>
      </c>
      <c r="C59" s="63"/>
      <c r="D59" s="63"/>
      <c r="E59" s="63"/>
      <c r="F59" s="63"/>
      <c r="G59" s="63"/>
      <c r="H59" s="63"/>
      <c r="I59" s="58" t="s">
        <v>151</v>
      </c>
      <c r="J59" s="58"/>
    </row>
    <row r="60" spans="1:10" x14ac:dyDescent="0.3">
      <c r="A60" s="43"/>
      <c r="B60" s="59" t="s">
        <v>144</v>
      </c>
      <c r="C60" s="63"/>
      <c r="D60" s="63"/>
      <c r="E60" s="63"/>
      <c r="F60" s="63"/>
      <c r="G60" s="63"/>
      <c r="H60" s="63"/>
      <c r="I60" s="58" t="s">
        <v>150</v>
      </c>
      <c r="J60" s="58"/>
    </row>
    <row r="61" spans="1:10" ht="60.6" customHeight="1" x14ac:dyDescent="0.3">
      <c r="A61" s="47"/>
      <c r="B61" s="59" t="s">
        <v>148</v>
      </c>
      <c r="C61" s="63"/>
      <c r="D61" s="63"/>
      <c r="E61" s="63"/>
      <c r="F61" s="63"/>
      <c r="G61" s="63"/>
      <c r="H61" s="63"/>
      <c r="I61" s="59" t="s">
        <v>161</v>
      </c>
      <c r="J61" s="63"/>
    </row>
    <row r="62" spans="1:10" ht="46.2" customHeight="1" x14ac:dyDescent="0.3">
      <c r="A62" s="48"/>
      <c r="B62" s="59" t="s">
        <v>149</v>
      </c>
      <c r="C62" s="63"/>
      <c r="D62" s="63"/>
      <c r="E62" s="63"/>
      <c r="F62" s="63"/>
      <c r="G62" s="63"/>
      <c r="H62" s="63"/>
      <c r="I62" s="59" t="s">
        <v>153</v>
      </c>
      <c r="J62" s="63"/>
    </row>
    <row r="63" spans="1:10" ht="46.8" customHeight="1" x14ac:dyDescent="0.3">
      <c r="A63" s="49"/>
      <c r="B63" s="59" t="s">
        <v>145</v>
      </c>
      <c r="C63" s="63"/>
      <c r="D63" s="63"/>
      <c r="E63" s="63"/>
      <c r="F63" s="63"/>
      <c r="G63" s="63"/>
      <c r="H63" s="63"/>
      <c r="I63" s="59" t="s">
        <v>152</v>
      </c>
      <c r="J63" s="59"/>
    </row>
    <row r="64" spans="1:10" ht="22.8" customHeight="1" x14ac:dyDescent="0.3">
      <c r="A64" s="50"/>
      <c r="B64" s="59" t="s">
        <v>146</v>
      </c>
      <c r="C64" s="63"/>
      <c r="D64" s="63"/>
      <c r="E64" s="63"/>
      <c r="F64" s="63"/>
      <c r="G64" s="63"/>
      <c r="H64" s="63"/>
      <c r="I64" s="59" t="s">
        <v>147</v>
      </c>
      <c r="J64" s="59"/>
    </row>
    <row r="65" spans="1:10" ht="77.400000000000006" customHeight="1" x14ac:dyDescent="0.3">
      <c r="A65" s="51"/>
      <c r="B65" s="59" t="s">
        <v>154</v>
      </c>
      <c r="C65" s="59"/>
      <c r="D65" s="59"/>
      <c r="E65" s="59"/>
      <c r="F65" s="59"/>
      <c r="G65" s="59"/>
      <c r="H65" s="59"/>
      <c r="I65" s="59" t="s">
        <v>155</v>
      </c>
      <c r="J65" s="59"/>
    </row>
  </sheetData>
  <sheetProtection formatCells="0" formatColumns="0" formatRows="0" autoFilter="0"/>
  <autoFilter ref="A4:J54"/>
  <mergeCells count="16">
    <mergeCell ref="B64:H64"/>
    <mergeCell ref="I64:J64"/>
    <mergeCell ref="B65:H65"/>
    <mergeCell ref="I65:J65"/>
    <mergeCell ref="B61:H61"/>
    <mergeCell ref="I61:J61"/>
    <mergeCell ref="B62:H62"/>
    <mergeCell ref="I62:J62"/>
    <mergeCell ref="B63:H63"/>
    <mergeCell ref="I63:J63"/>
    <mergeCell ref="A2:J2"/>
    <mergeCell ref="B58:H58"/>
    <mergeCell ref="B59:H59"/>
    <mergeCell ref="I59:J59"/>
    <mergeCell ref="B60:H60"/>
    <mergeCell ref="I60:J60"/>
  </mergeCells>
  <pageMargins left="0.70866141732283472" right="0.70866141732283472" top="0.78740157480314965" bottom="0.78740157480314965" header="0.31496062992125984" footer="0.31496062992125984"/>
  <pageSetup paperSize="8" scale="81" fitToHeight="0" orientation="landscape" r:id="rId1"/>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J65"/>
  <sheetViews>
    <sheetView workbookViewId="0"/>
  </sheetViews>
  <sheetFormatPr baseColWidth="10" defaultRowHeight="14.4" x14ac:dyDescent="0.3"/>
  <cols>
    <col min="1" max="1" width="27" style="55" customWidth="1"/>
    <col min="2" max="3" width="14.21875" style="11" customWidth="1"/>
    <col min="4" max="4" width="11.77734375" style="11" customWidth="1"/>
    <col min="5" max="5" width="11.44140625" style="11" customWidth="1"/>
    <col min="6" max="6" width="10.44140625" style="11" customWidth="1"/>
    <col min="7" max="9" width="13.6640625" style="11" customWidth="1"/>
    <col min="10" max="10" width="106.109375" style="55" customWidth="1"/>
  </cols>
  <sheetData>
    <row r="1" spans="1:10" s="34" customFormat="1" ht="18" x14ac:dyDescent="0.35">
      <c r="A1" s="33" t="s">
        <v>102</v>
      </c>
      <c r="B1" s="11"/>
      <c r="C1" s="11"/>
      <c r="D1" s="11"/>
      <c r="E1" s="11"/>
      <c r="F1" s="11"/>
      <c r="G1" s="11"/>
      <c r="H1" s="11"/>
      <c r="I1" s="11"/>
      <c r="J1" s="34" t="s">
        <v>162</v>
      </c>
    </row>
    <row r="2" spans="1:10" s="34" customFormat="1" ht="41.4" customHeight="1" x14ac:dyDescent="0.3">
      <c r="A2" s="56" t="s">
        <v>158</v>
      </c>
      <c r="B2" s="57"/>
      <c r="C2" s="57"/>
      <c r="D2" s="57"/>
      <c r="E2" s="57"/>
      <c r="F2" s="57"/>
      <c r="G2" s="57"/>
      <c r="H2" s="57"/>
      <c r="I2" s="57"/>
      <c r="J2" s="57"/>
    </row>
    <row r="3" spans="1:10" ht="15" thickBot="1" x14ac:dyDescent="0.35"/>
    <row r="4" spans="1:10" s="55" customFormat="1" ht="57.6" x14ac:dyDescent="0.3">
      <c r="A4" s="17" t="s">
        <v>0</v>
      </c>
      <c r="B4" s="18" t="s">
        <v>134</v>
      </c>
      <c r="C4" s="18" t="s">
        <v>133</v>
      </c>
      <c r="D4" s="18" t="s">
        <v>122</v>
      </c>
      <c r="E4" s="18" t="s">
        <v>66</v>
      </c>
      <c r="F4" s="18" t="s">
        <v>100</v>
      </c>
      <c r="G4" s="18" t="s">
        <v>101</v>
      </c>
      <c r="H4" s="37" t="s">
        <v>123</v>
      </c>
      <c r="I4" s="37" t="s">
        <v>125</v>
      </c>
      <c r="J4" s="19" t="s">
        <v>135</v>
      </c>
    </row>
    <row r="5" spans="1:10" ht="28.8" x14ac:dyDescent="0.3">
      <c r="A5" s="31" t="s">
        <v>13</v>
      </c>
      <c r="B5" s="20"/>
      <c r="C5" s="20"/>
      <c r="D5" s="20"/>
      <c r="E5" s="20" t="s">
        <v>69</v>
      </c>
      <c r="F5" s="20" t="s">
        <v>49</v>
      </c>
      <c r="G5" s="20" t="s">
        <v>49</v>
      </c>
      <c r="H5" s="38" t="s">
        <v>40</v>
      </c>
      <c r="I5" s="38" t="s">
        <v>49</v>
      </c>
      <c r="J5" s="12" t="s">
        <v>98</v>
      </c>
    </row>
    <row r="6" spans="1:10" ht="28.8" x14ac:dyDescent="0.3">
      <c r="A6" s="31" t="s">
        <v>46</v>
      </c>
      <c r="B6" s="20"/>
      <c r="C6" s="20"/>
      <c r="D6" s="20"/>
      <c r="E6" s="20" t="s">
        <v>69</v>
      </c>
      <c r="F6" s="20" t="s">
        <v>49</v>
      </c>
      <c r="G6" s="20" t="s">
        <v>49</v>
      </c>
      <c r="H6" s="38" t="s">
        <v>40</v>
      </c>
      <c r="I6" s="38" t="s">
        <v>40</v>
      </c>
      <c r="J6" s="12" t="s">
        <v>98</v>
      </c>
    </row>
    <row r="7" spans="1:10" ht="28.8" x14ac:dyDescent="0.3">
      <c r="A7" s="31" t="s">
        <v>23</v>
      </c>
      <c r="B7" s="20"/>
      <c r="C7" s="20"/>
      <c r="D7" s="20"/>
      <c r="E7" s="20" t="s">
        <v>67</v>
      </c>
      <c r="F7" s="20" t="s">
        <v>49</v>
      </c>
      <c r="G7" s="20" t="s">
        <v>49</v>
      </c>
      <c r="H7" s="38" t="s">
        <v>40</v>
      </c>
      <c r="I7" s="38" t="s">
        <v>49</v>
      </c>
      <c r="J7" s="12" t="s">
        <v>98</v>
      </c>
    </row>
    <row r="8" spans="1:10" ht="28.8" x14ac:dyDescent="0.3">
      <c r="A8" s="31" t="s">
        <v>24</v>
      </c>
      <c r="B8" s="20"/>
      <c r="C8" s="20"/>
      <c r="D8" s="20"/>
      <c r="E8" s="20" t="s">
        <v>69</v>
      </c>
      <c r="F8" s="20" t="s">
        <v>49</v>
      </c>
      <c r="G8" s="20" t="s">
        <v>49</v>
      </c>
      <c r="H8" s="38" t="s">
        <v>40</v>
      </c>
      <c r="I8" s="38" t="s">
        <v>49</v>
      </c>
      <c r="J8" s="12" t="s">
        <v>98</v>
      </c>
    </row>
    <row r="9" spans="1:10" ht="28.8" x14ac:dyDescent="0.3">
      <c r="A9" s="31" t="s">
        <v>5</v>
      </c>
      <c r="B9" s="20"/>
      <c r="C9" s="20"/>
      <c r="D9" s="20"/>
      <c r="E9" s="20" t="s">
        <v>69</v>
      </c>
      <c r="F9" s="20" t="s">
        <v>49</v>
      </c>
      <c r="G9" s="20" t="s">
        <v>49</v>
      </c>
      <c r="H9" s="38" t="s">
        <v>40</v>
      </c>
      <c r="I9" s="38" t="s">
        <v>49</v>
      </c>
      <c r="J9" s="12" t="s">
        <v>98</v>
      </c>
    </row>
    <row r="10" spans="1:10" ht="28.8" x14ac:dyDescent="0.3">
      <c r="A10" s="31" t="s">
        <v>7</v>
      </c>
      <c r="B10" s="20"/>
      <c r="C10" s="20"/>
      <c r="D10" s="20"/>
      <c r="E10" s="20" t="s">
        <v>69</v>
      </c>
      <c r="F10" s="20" t="s">
        <v>49</v>
      </c>
      <c r="G10" s="20" t="s">
        <v>49</v>
      </c>
      <c r="H10" s="38" t="s">
        <v>40</v>
      </c>
      <c r="I10" s="38" t="s">
        <v>49</v>
      </c>
      <c r="J10" s="12" t="s">
        <v>98</v>
      </c>
    </row>
    <row r="11" spans="1:10" ht="28.8" x14ac:dyDescent="0.3">
      <c r="A11" s="31" t="s">
        <v>8</v>
      </c>
      <c r="B11" s="20"/>
      <c r="C11" s="20"/>
      <c r="D11" s="20"/>
      <c r="E11" s="20" t="s">
        <v>69</v>
      </c>
      <c r="F11" s="20" t="s">
        <v>49</v>
      </c>
      <c r="G11" s="20" t="s">
        <v>49</v>
      </c>
      <c r="H11" s="38" t="s">
        <v>40</v>
      </c>
      <c r="I11" s="38" t="s">
        <v>49</v>
      </c>
      <c r="J11" s="12" t="s">
        <v>98</v>
      </c>
    </row>
    <row r="12" spans="1:10" ht="28.8" x14ac:dyDescent="0.3">
      <c r="A12" s="31" t="s">
        <v>64</v>
      </c>
      <c r="B12" s="20"/>
      <c r="C12" s="20"/>
      <c r="D12" s="20"/>
      <c r="E12" s="20" t="s">
        <v>69</v>
      </c>
      <c r="F12" s="20" t="s">
        <v>49</v>
      </c>
      <c r="G12" s="20" t="s">
        <v>49</v>
      </c>
      <c r="H12" s="38" t="s">
        <v>40</v>
      </c>
      <c r="I12" s="38" t="s">
        <v>40</v>
      </c>
      <c r="J12" s="12" t="s">
        <v>98</v>
      </c>
    </row>
    <row r="13" spans="1:10" ht="28.8" x14ac:dyDescent="0.3">
      <c r="A13" s="31" t="s">
        <v>25</v>
      </c>
      <c r="B13" s="20"/>
      <c r="C13" s="20"/>
      <c r="D13" s="20"/>
      <c r="E13" s="20" t="s">
        <v>69</v>
      </c>
      <c r="F13" s="20" t="s">
        <v>49</v>
      </c>
      <c r="G13" s="20" t="s">
        <v>49</v>
      </c>
      <c r="H13" s="38" t="s">
        <v>40</v>
      </c>
      <c r="I13" s="38" t="s">
        <v>49</v>
      </c>
      <c r="J13" s="12" t="s">
        <v>98</v>
      </c>
    </row>
    <row r="14" spans="1:10" ht="28.8" x14ac:dyDescent="0.3">
      <c r="A14" s="31" t="s">
        <v>10</v>
      </c>
      <c r="B14" s="20"/>
      <c r="C14" s="20"/>
      <c r="D14" s="20"/>
      <c r="E14" s="20" t="s">
        <v>69</v>
      </c>
      <c r="F14" s="20" t="s">
        <v>49</v>
      </c>
      <c r="G14" s="20" t="s">
        <v>49</v>
      </c>
      <c r="H14" s="38" t="s">
        <v>40</v>
      </c>
      <c r="I14" s="38" t="s">
        <v>49</v>
      </c>
      <c r="J14" s="12" t="s">
        <v>98</v>
      </c>
    </row>
    <row r="15" spans="1:10" ht="28.8" x14ac:dyDescent="0.3">
      <c r="A15" s="31" t="s">
        <v>26</v>
      </c>
      <c r="B15" s="20"/>
      <c r="C15" s="20"/>
      <c r="D15" s="20"/>
      <c r="E15" s="20" t="s">
        <v>68</v>
      </c>
      <c r="F15" s="20" t="s">
        <v>49</v>
      </c>
      <c r="G15" s="20" t="s">
        <v>49</v>
      </c>
      <c r="H15" s="38" t="s">
        <v>49</v>
      </c>
      <c r="I15" s="38" t="s">
        <v>40</v>
      </c>
      <c r="J15" s="12" t="s">
        <v>98</v>
      </c>
    </row>
    <row r="16" spans="1:10" ht="28.8" x14ac:dyDescent="0.3">
      <c r="A16" s="31" t="s">
        <v>12</v>
      </c>
      <c r="B16" s="20"/>
      <c r="C16" s="20"/>
      <c r="D16" s="20"/>
      <c r="E16" s="20" t="s">
        <v>69</v>
      </c>
      <c r="F16" s="20" t="s">
        <v>49</v>
      </c>
      <c r="G16" s="20" t="s">
        <v>49</v>
      </c>
      <c r="H16" s="38" t="s">
        <v>40</v>
      </c>
      <c r="I16" s="38" t="s">
        <v>49</v>
      </c>
      <c r="J16" s="12" t="s">
        <v>98</v>
      </c>
    </row>
    <row r="17" spans="1:10" ht="28.8" x14ac:dyDescent="0.3">
      <c r="A17" s="31" t="s">
        <v>45</v>
      </c>
      <c r="B17" s="20"/>
      <c r="C17" s="20"/>
      <c r="D17" s="20"/>
      <c r="E17" s="20" t="s">
        <v>68</v>
      </c>
      <c r="F17" s="20" t="s">
        <v>49</v>
      </c>
      <c r="G17" s="20" t="s">
        <v>49</v>
      </c>
      <c r="H17" s="38" t="s">
        <v>40</v>
      </c>
      <c r="I17" s="38" t="s">
        <v>49</v>
      </c>
      <c r="J17" s="12" t="s">
        <v>98</v>
      </c>
    </row>
    <row r="18" spans="1:10" ht="28.8" x14ac:dyDescent="0.3">
      <c r="A18" s="31" t="s">
        <v>14</v>
      </c>
      <c r="B18" s="20"/>
      <c r="C18" s="20"/>
      <c r="D18" s="20"/>
      <c r="E18" s="20" t="s">
        <v>69</v>
      </c>
      <c r="F18" s="20" t="s">
        <v>49</v>
      </c>
      <c r="G18" s="20" t="s">
        <v>49</v>
      </c>
      <c r="H18" s="38" t="s">
        <v>40</v>
      </c>
      <c r="I18" s="38" t="s">
        <v>49</v>
      </c>
      <c r="J18" s="12" t="s">
        <v>98</v>
      </c>
    </row>
    <row r="19" spans="1:10" ht="28.8" x14ac:dyDescent="0.3">
      <c r="A19" s="31" t="s">
        <v>29</v>
      </c>
      <c r="B19" s="20"/>
      <c r="C19" s="20"/>
      <c r="D19" s="20"/>
      <c r="E19" s="20" t="s">
        <v>69</v>
      </c>
      <c r="F19" s="20" t="s">
        <v>49</v>
      </c>
      <c r="G19" s="20" t="s">
        <v>49</v>
      </c>
      <c r="H19" s="38" t="s">
        <v>40</v>
      </c>
      <c r="I19" s="38" t="s">
        <v>49</v>
      </c>
      <c r="J19" s="12" t="s">
        <v>98</v>
      </c>
    </row>
    <row r="20" spans="1:10" ht="28.8" x14ac:dyDescent="0.3">
      <c r="A20" s="31" t="s">
        <v>33</v>
      </c>
      <c r="B20" s="20"/>
      <c r="C20" s="20"/>
      <c r="D20" s="20"/>
      <c r="E20" s="20" t="s">
        <v>69</v>
      </c>
      <c r="F20" s="20" t="s">
        <v>49</v>
      </c>
      <c r="G20" s="20" t="s">
        <v>49</v>
      </c>
      <c r="H20" s="38" t="s">
        <v>40</v>
      </c>
      <c r="I20" s="38" t="s">
        <v>49</v>
      </c>
      <c r="J20" s="12" t="s">
        <v>98</v>
      </c>
    </row>
    <row r="21" spans="1:10" ht="28.8" x14ac:dyDescent="0.3">
      <c r="A21" s="31" t="s">
        <v>18</v>
      </c>
      <c r="B21" s="20"/>
      <c r="C21" s="20"/>
      <c r="D21" s="20"/>
      <c r="E21" s="20" t="s">
        <v>69</v>
      </c>
      <c r="F21" s="20" t="s">
        <v>49</v>
      </c>
      <c r="G21" s="20" t="s">
        <v>49</v>
      </c>
      <c r="H21" s="38" t="s">
        <v>40</v>
      </c>
      <c r="I21" s="38" t="s">
        <v>49</v>
      </c>
      <c r="J21" s="12" t="s">
        <v>98</v>
      </c>
    </row>
    <row r="22" spans="1:10" ht="28.8" x14ac:dyDescent="0.3">
      <c r="A22" s="31" t="s">
        <v>137</v>
      </c>
      <c r="B22" s="20"/>
      <c r="C22" s="20"/>
      <c r="D22" s="20"/>
      <c r="E22" s="20" t="s">
        <v>69</v>
      </c>
      <c r="F22" s="20" t="s">
        <v>49</v>
      </c>
      <c r="G22" s="20" t="s">
        <v>49</v>
      </c>
      <c r="H22" s="38" t="s">
        <v>49</v>
      </c>
      <c r="I22" s="38" t="s">
        <v>49</v>
      </c>
      <c r="J22" s="12" t="s">
        <v>98</v>
      </c>
    </row>
    <row r="23" spans="1:10" ht="28.8" x14ac:dyDescent="0.3">
      <c r="A23" s="31" t="s">
        <v>31</v>
      </c>
      <c r="B23" s="20"/>
      <c r="C23" s="20"/>
      <c r="D23" s="20"/>
      <c r="E23" s="20" t="s">
        <v>69</v>
      </c>
      <c r="F23" s="20" t="s">
        <v>49</v>
      </c>
      <c r="G23" s="20" t="s">
        <v>49</v>
      </c>
      <c r="H23" s="38" t="s">
        <v>40</v>
      </c>
      <c r="I23" s="38" t="s">
        <v>40</v>
      </c>
      <c r="J23" s="12" t="s">
        <v>98</v>
      </c>
    </row>
    <row r="24" spans="1:10" ht="28.8" x14ac:dyDescent="0.3">
      <c r="A24" s="31" t="s">
        <v>132</v>
      </c>
      <c r="B24" s="20"/>
      <c r="C24" s="20"/>
      <c r="D24" s="20"/>
      <c r="E24" s="20" t="s">
        <v>69</v>
      </c>
      <c r="F24" s="20" t="s">
        <v>49</v>
      </c>
      <c r="G24" s="20" t="s">
        <v>49</v>
      </c>
      <c r="H24" s="38" t="s">
        <v>40</v>
      </c>
      <c r="I24" s="38" t="s">
        <v>40</v>
      </c>
      <c r="J24" s="12" t="s">
        <v>98</v>
      </c>
    </row>
    <row r="25" spans="1:10" ht="28.8" x14ac:dyDescent="0.3">
      <c r="A25" s="31" t="s">
        <v>16</v>
      </c>
      <c r="B25" s="20"/>
      <c r="C25" s="20"/>
      <c r="D25" s="20"/>
      <c r="E25" s="20" t="s">
        <v>69</v>
      </c>
      <c r="F25" s="20" t="s">
        <v>49</v>
      </c>
      <c r="G25" s="20" t="s">
        <v>49</v>
      </c>
      <c r="H25" s="38" t="s">
        <v>40</v>
      </c>
      <c r="I25" s="38" t="s">
        <v>49</v>
      </c>
      <c r="J25" s="12" t="s">
        <v>98</v>
      </c>
    </row>
    <row r="26" spans="1:10" ht="28.8" x14ac:dyDescent="0.3">
      <c r="A26" s="31" t="s">
        <v>21</v>
      </c>
      <c r="B26" s="20"/>
      <c r="C26" s="20"/>
      <c r="D26" s="20"/>
      <c r="E26" s="20" t="s">
        <v>69</v>
      </c>
      <c r="F26" s="20" t="s">
        <v>49</v>
      </c>
      <c r="G26" s="20" t="s">
        <v>49</v>
      </c>
      <c r="H26" s="38" t="s">
        <v>40</v>
      </c>
      <c r="I26" s="38" t="s">
        <v>49</v>
      </c>
      <c r="J26" s="12" t="s">
        <v>98</v>
      </c>
    </row>
    <row r="27" spans="1:10" ht="28.8" x14ac:dyDescent="0.3">
      <c r="A27" s="31" t="s">
        <v>32</v>
      </c>
      <c r="B27" s="20"/>
      <c r="C27" s="20"/>
      <c r="D27" s="20"/>
      <c r="E27" s="20" t="s">
        <v>69</v>
      </c>
      <c r="F27" s="20" t="s">
        <v>49</v>
      </c>
      <c r="G27" s="20" t="s">
        <v>49</v>
      </c>
      <c r="H27" s="38" t="s">
        <v>40</v>
      </c>
      <c r="I27" s="38" t="s">
        <v>49</v>
      </c>
      <c r="J27" s="12" t="s">
        <v>98</v>
      </c>
    </row>
    <row r="28" spans="1:10" ht="28.8" x14ac:dyDescent="0.3">
      <c r="A28" s="31" t="s">
        <v>22</v>
      </c>
      <c r="B28" s="20"/>
      <c r="C28" s="20"/>
      <c r="D28" s="20"/>
      <c r="E28" s="20" t="s">
        <v>69</v>
      </c>
      <c r="F28" s="20" t="s">
        <v>49</v>
      </c>
      <c r="G28" s="20" t="s">
        <v>49</v>
      </c>
      <c r="H28" s="38" t="s">
        <v>40</v>
      </c>
      <c r="I28" s="38" t="s">
        <v>49</v>
      </c>
      <c r="J28" s="12" t="s">
        <v>98</v>
      </c>
    </row>
    <row r="29" spans="1:10" ht="28.8" x14ac:dyDescent="0.3">
      <c r="A29" s="31" t="s">
        <v>63</v>
      </c>
      <c r="B29" s="20"/>
      <c r="C29" s="20"/>
      <c r="D29" s="20"/>
      <c r="E29" s="20" t="s">
        <v>69</v>
      </c>
      <c r="F29" s="20" t="s">
        <v>49</v>
      </c>
      <c r="G29" s="20" t="s">
        <v>49</v>
      </c>
      <c r="H29" s="38" t="s">
        <v>40</v>
      </c>
      <c r="I29" s="38" t="s">
        <v>49</v>
      </c>
      <c r="J29" s="12" t="s">
        <v>98</v>
      </c>
    </row>
    <row r="30" spans="1:10" ht="28.8" x14ac:dyDescent="0.3">
      <c r="A30" s="31" t="s">
        <v>138</v>
      </c>
      <c r="B30" s="20"/>
      <c r="C30" s="20"/>
      <c r="D30" s="20"/>
      <c r="E30" s="20" t="s">
        <v>68</v>
      </c>
      <c r="F30" s="20" t="s">
        <v>49</v>
      </c>
      <c r="G30" s="20" t="s">
        <v>49</v>
      </c>
      <c r="H30" s="38" t="s">
        <v>40</v>
      </c>
      <c r="I30" s="38" t="s">
        <v>49</v>
      </c>
      <c r="J30" s="12" t="s">
        <v>98</v>
      </c>
    </row>
    <row r="31" spans="1:10" ht="43.2" x14ac:dyDescent="0.3">
      <c r="A31" s="31" t="s">
        <v>3</v>
      </c>
      <c r="B31" s="20"/>
      <c r="C31" s="20"/>
      <c r="D31" s="20"/>
      <c r="E31" s="20" t="s">
        <v>69</v>
      </c>
      <c r="F31" s="20" t="s">
        <v>40</v>
      </c>
      <c r="G31" s="20" t="s">
        <v>49</v>
      </c>
      <c r="H31" s="38" t="s">
        <v>40</v>
      </c>
      <c r="I31" s="38" t="s">
        <v>49</v>
      </c>
      <c r="J31" s="13" t="s">
        <v>104</v>
      </c>
    </row>
    <row r="32" spans="1:10" ht="43.2" x14ac:dyDescent="0.3">
      <c r="A32" s="31" t="s">
        <v>4</v>
      </c>
      <c r="B32" s="20"/>
      <c r="C32" s="20"/>
      <c r="D32" s="20"/>
      <c r="E32" s="20" t="s">
        <v>69</v>
      </c>
      <c r="F32" s="20" t="s">
        <v>40</v>
      </c>
      <c r="G32" s="20" t="s">
        <v>49</v>
      </c>
      <c r="H32" s="38" t="s">
        <v>40</v>
      </c>
      <c r="I32" s="38" t="s">
        <v>49</v>
      </c>
      <c r="J32" s="13" t="s">
        <v>104</v>
      </c>
    </row>
    <row r="33" spans="1:10" ht="43.2" x14ac:dyDescent="0.3">
      <c r="A33" s="31" t="s">
        <v>6</v>
      </c>
      <c r="B33" s="20"/>
      <c r="C33" s="20"/>
      <c r="D33" s="20"/>
      <c r="E33" s="20" t="s">
        <v>69</v>
      </c>
      <c r="F33" s="20" t="s">
        <v>40</v>
      </c>
      <c r="G33" s="20" t="s">
        <v>49</v>
      </c>
      <c r="H33" s="38" t="s">
        <v>40</v>
      </c>
      <c r="I33" s="38" t="s">
        <v>49</v>
      </c>
      <c r="J33" s="13" t="s">
        <v>104</v>
      </c>
    </row>
    <row r="34" spans="1:10" ht="43.2" x14ac:dyDescent="0.3">
      <c r="A34" s="31" t="s">
        <v>9</v>
      </c>
      <c r="B34" s="20"/>
      <c r="C34" s="20"/>
      <c r="D34" s="20"/>
      <c r="E34" s="20" t="s">
        <v>69</v>
      </c>
      <c r="F34" s="20" t="s">
        <v>40</v>
      </c>
      <c r="G34" s="20" t="s">
        <v>49</v>
      </c>
      <c r="H34" s="38" t="s">
        <v>40</v>
      </c>
      <c r="I34" s="38" t="s">
        <v>49</v>
      </c>
      <c r="J34" s="13" t="s">
        <v>104</v>
      </c>
    </row>
    <row r="35" spans="1:10" ht="43.2" x14ac:dyDescent="0.3">
      <c r="A35" s="31" t="s">
        <v>35</v>
      </c>
      <c r="B35" s="20"/>
      <c r="C35" s="20"/>
      <c r="D35" s="20"/>
      <c r="E35" s="20" t="s">
        <v>68</v>
      </c>
      <c r="F35" s="20" t="s">
        <v>40</v>
      </c>
      <c r="G35" s="20" t="s">
        <v>49</v>
      </c>
      <c r="H35" s="38" t="s">
        <v>49</v>
      </c>
      <c r="I35" s="38" t="s">
        <v>49</v>
      </c>
      <c r="J35" s="13" t="s">
        <v>104</v>
      </c>
    </row>
    <row r="36" spans="1:10" ht="57.6" x14ac:dyDescent="0.3">
      <c r="A36" s="31" t="s">
        <v>28</v>
      </c>
      <c r="B36" s="20"/>
      <c r="C36" s="20"/>
      <c r="D36" s="20"/>
      <c r="E36" s="20" t="s">
        <v>67</v>
      </c>
      <c r="F36" s="20" t="s">
        <v>40</v>
      </c>
      <c r="G36" s="20" t="s">
        <v>49</v>
      </c>
      <c r="H36" s="38" t="s">
        <v>40</v>
      </c>
      <c r="I36" s="38" t="s">
        <v>49</v>
      </c>
      <c r="J36" s="14" t="s">
        <v>157</v>
      </c>
    </row>
    <row r="37" spans="1:10" ht="43.2" x14ac:dyDescent="0.3">
      <c r="A37" s="31" t="s">
        <v>2</v>
      </c>
      <c r="B37" s="20"/>
      <c r="C37" s="20"/>
      <c r="D37" s="20"/>
      <c r="E37" s="20" t="s">
        <v>68</v>
      </c>
      <c r="F37" s="20" t="s">
        <v>40</v>
      </c>
      <c r="G37" s="20" t="s">
        <v>49</v>
      </c>
      <c r="H37" s="38" t="s">
        <v>49</v>
      </c>
      <c r="I37" s="38" t="s">
        <v>40</v>
      </c>
      <c r="J37" s="13" t="s">
        <v>104</v>
      </c>
    </row>
    <row r="38" spans="1:10" ht="43.2" x14ac:dyDescent="0.3">
      <c r="A38" s="31" t="s">
        <v>47</v>
      </c>
      <c r="B38" s="20"/>
      <c r="C38" s="20"/>
      <c r="D38" s="20"/>
      <c r="E38" s="20" t="s">
        <v>69</v>
      </c>
      <c r="F38" s="20" t="s">
        <v>40</v>
      </c>
      <c r="G38" s="20" t="s">
        <v>49</v>
      </c>
      <c r="H38" s="38" t="s">
        <v>40</v>
      </c>
      <c r="I38" s="38" t="s">
        <v>40</v>
      </c>
      <c r="J38" s="13" t="s">
        <v>104</v>
      </c>
    </row>
    <row r="39" spans="1:10" ht="43.2" x14ac:dyDescent="0.3">
      <c r="A39" s="31" t="s">
        <v>1</v>
      </c>
      <c r="B39" s="20"/>
      <c r="C39" s="20"/>
      <c r="D39" s="20"/>
      <c r="E39" s="20" t="s">
        <v>68</v>
      </c>
      <c r="F39" s="20" t="s">
        <v>40</v>
      </c>
      <c r="G39" s="20" t="s">
        <v>49</v>
      </c>
      <c r="H39" s="38" t="s">
        <v>49</v>
      </c>
      <c r="I39" s="38" t="s">
        <v>49</v>
      </c>
      <c r="J39" s="13" t="s">
        <v>104</v>
      </c>
    </row>
    <row r="40" spans="1:10" ht="43.2" x14ac:dyDescent="0.3">
      <c r="A40" s="31" t="s">
        <v>27</v>
      </c>
      <c r="B40" s="20"/>
      <c r="C40" s="20"/>
      <c r="D40" s="20"/>
      <c r="E40" s="20" t="s">
        <v>68</v>
      </c>
      <c r="F40" s="20" t="s">
        <v>40</v>
      </c>
      <c r="G40" s="20" t="s">
        <v>49</v>
      </c>
      <c r="H40" s="38" t="s">
        <v>49</v>
      </c>
      <c r="I40" s="38" t="s">
        <v>49</v>
      </c>
      <c r="J40" s="13" t="s">
        <v>104</v>
      </c>
    </row>
    <row r="41" spans="1:10" ht="43.2" x14ac:dyDescent="0.3">
      <c r="A41" s="31" t="s">
        <v>30</v>
      </c>
      <c r="B41" s="20"/>
      <c r="C41" s="20"/>
      <c r="D41" s="20"/>
      <c r="E41" s="20" t="s">
        <v>68</v>
      </c>
      <c r="F41" s="20" t="s">
        <v>40</v>
      </c>
      <c r="G41" s="20" t="s">
        <v>49</v>
      </c>
      <c r="H41" s="38" t="s">
        <v>49</v>
      </c>
      <c r="I41" s="38" t="s">
        <v>49</v>
      </c>
      <c r="J41" s="13" t="s">
        <v>104</v>
      </c>
    </row>
    <row r="42" spans="1:10" ht="43.2" x14ac:dyDescent="0.3">
      <c r="A42" s="31" t="s">
        <v>34</v>
      </c>
      <c r="B42" s="20"/>
      <c r="C42" s="20"/>
      <c r="D42" s="20"/>
      <c r="E42" s="20" t="s">
        <v>68</v>
      </c>
      <c r="F42" s="20" t="s">
        <v>40</v>
      </c>
      <c r="G42" s="20" t="s">
        <v>49</v>
      </c>
      <c r="H42" s="38" t="s">
        <v>49</v>
      </c>
      <c r="I42" s="38" t="s">
        <v>49</v>
      </c>
      <c r="J42" s="13" t="s">
        <v>104</v>
      </c>
    </row>
    <row r="43" spans="1:10" ht="43.2" x14ac:dyDescent="0.3">
      <c r="A43" s="31" t="s">
        <v>37</v>
      </c>
      <c r="B43" s="20"/>
      <c r="C43" s="20"/>
      <c r="D43" s="20"/>
      <c r="E43" s="20" t="s">
        <v>68</v>
      </c>
      <c r="F43" s="20" t="s">
        <v>40</v>
      </c>
      <c r="G43" s="20" t="s">
        <v>49</v>
      </c>
      <c r="H43" s="38" t="s">
        <v>49</v>
      </c>
      <c r="I43" s="38" t="s">
        <v>49</v>
      </c>
      <c r="J43" s="13" t="s">
        <v>104</v>
      </c>
    </row>
    <row r="44" spans="1:10" ht="43.2" x14ac:dyDescent="0.3">
      <c r="A44" s="31" t="s">
        <v>44</v>
      </c>
      <c r="B44" s="20"/>
      <c r="C44" s="20"/>
      <c r="D44" s="20"/>
      <c r="E44" s="20" t="s">
        <v>68</v>
      </c>
      <c r="F44" s="20" t="s">
        <v>40</v>
      </c>
      <c r="G44" s="20" t="s">
        <v>49</v>
      </c>
      <c r="H44" s="38" t="s">
        <v>49</v>
      </c>
      <c r="I44" s="38" t="s">
        <v>49</v>
      </c>
      <c r="J44" s="13" t="s">
        <v>104</v>
      </c>
    </row>
    <row r="45" spans="1:10" ht="43.2" x14ac:dyDescent="0.3">
      <c r="A45" s="31" t="s">
        <v>19</v>
      </c>
      <c r="B45" s="20"/>
      <c r="C45" s="20"/>
      <c r="D45" s="20"/>
      <c r="E45" s="20" t="s">
        <v>69</v>
      </c>
      <c r="F45" s="20" t="s">
        <v>40</v>
      </c>
      <c r="G45" s="20" t="s">
        <v>49</v>
      </c>
      <c r="H45" s="38" t="s">
        <v>40</v>
      </c>
      <c r="I45" s="38" t="s">
        <v>49</v>
      </c>
      <c r="J45" s="13" t="s">
        <v>104</v>
      </c>
    </row>
    <row r="46" spans="1:10" ht="43.2" x14ac:dyDescent="0.3">
      <c r="A46" s="31" t="s">
        <v>38</v>
      </c>
      <c r="B46" s="20"/>
      <c r="C46" s="20"/>
      <c r="D46" s="20"/>
      <c r="E46" s="20" t="s">
        <v>69</v>
      </c>
      <c r="F46" s="20" t="s">
        <v>40</v>
      </c>
      <c r="G46" s="20" t="s">
        <v>49</v>
      </c>
      <c r="H46" s="38" t="s">
        <v>40</v>
      </c>
      <c r="I46" s="38" t="s">
        <v>49</v>
      </c>
      <c r="J46" s="13" t="s">
        <v>104</v>
      </c>
    </row>
    <row r="47" spans="1:10" ht="43.2" x14ac:dyDescent="0.3">
      <c r="A47" s="31" t="s">
        <v>20</v>
      </c>
      <c r="B47" s="20"/>
      <c r="C47" s="20"/>
      <c r="D47" s="20"/>
      <c r="E47" s="20" t="s">
        <v>69</v>
      </c>
      <c r="F47" s="20" t="s">
        <v>40</v>
      </c>
      <c r="G47" s="20" t="s">
        <v>49</v>
      </c>
      <c r="H47" s="38" t="s">
        <v>40</v>
      </c>
      <c r="I47" s="38" t="s">
        <v>49</v>
      </c>
      <c r="J47" s="13" t="s">
        <v>104</v>
      </c>
    </row>
    <row r="48" spans="1:10" ht="43.2" x14ac:dyDescent="0.3">
      <c r="A48" s="31" t="s">
        <v>41</v>
      </c>
      <c r="B48" s="20"/>
      <c r="C48" s="20"/>
      <c r="D48" s="20"/>
      <c r="E48" s="20" t="s">
        <v>68</v>
      </c>
      <c r="F48" s="20" t="s">
        <v>40</v>
      </c>
      <c r="G48" s="20" t="s">
        <v>49</v>
      </c>
      <c r="H48" s="38" t="s">
        <v>49</v>
      </c>
      <c r="I48" s="38" t="s">
        <v>40</v>
      </c>
      <c r="J48" s="13" t="s">
        <v>104</v>
      </c>
    </row>
    <row r="49" spans="1:10" ht="43.2" x14ac:dyDescent="0.3">
      <c r="A49" s="31" t="s">
        <v>39</v>
      </c>
      <c r="B49" s="20"/>
      <c r="C49" s="20"/>
      <c r="D49" s="20"/>
      <c r="E49" s="20" t="s">
        <v>69</v>
      </c>
      <c r="F49" s="20" t="s">
        <v>40</v>
      </c>
      <c r="G49" s="20" t="s">
        <v>49</v>
      </c>
      <c r="H49" s="38" t="s">
        <v>40</v>
      </c>
      <c r="I49" s="38" t="s">
        <v>40</v>
      </c>
      <c r="J49" s="14" t="s">
        <v>156</v>
      </c>
    </row>
    <row r="50" spans="1:10" ht="43.2" x14ac:dyDescent="0.3">
      <c r="A50" s="31" t="s">
        <v>36</v>
      </c>
      <c r="B50" s="20"/>
      <c r="C50" s="20"/>
      <c r="D50" s="20"/>
      <c r="E50" s="20" t="s">
        <v>68</v>
      </c>
      <c r="F50" s="20" t="s">
        <v>40</v>
      </c>
      <c r="G50" s="20" t="s">
        <v>49</v>
      </c>
      <c r="H50" s="38" t="s">
        <v>49</v>
      </c>
      <c r="I50" s="38" t="s">
        <v>49</v>
      </c>
      <c r="J50" s="14" t="s">
        <v>156</v>
      </c>
    </row>
    <row r="51" spans="1:10" ht="43.2" x14ac:dyDescent="0.3">
      <c r="A51" s="31" t="s">
        <v>48</v>
      </c>
      <c r="B51" s="20"/>
      <c r="C51" s="20"/>
      <c r="D51" s="20"/>
      <c r="E51" s="20" t="s">
        <v>69</v>
      </c>
      <c r="F51" s="20" t="s">
        <v>40</v>
      </c>
      <c r="G51" s="20" t="s">
        <v>49</v>
      </c>
      <c r="H51" s="38" t="s">
        <v>40</v>
      </c>
      <c r="I51" s="38" t="s">
        <v>40</v>
      </c>
      <c r="J51" s="13" t="s">
        <v>104</v>
      </c>
    </row>
    <row r="52" spans="1:10" ht="57.6" x14ac:dyDescent="0.3">
      <c r="A52" s="31" t="s">
        <v>15</v>
      </c>
      <c r="B52" s="20"/>
      <c r="C52" s="20"/>
      <c r="D52" s="20"/>
      <c r="E52" s="20" t="s">
        <v>69</v>
      </c>
      <c r="F52" s="20" t="s">
        <v>40</v>
      </c>
      <c r="G52" s="20" t="s">
        <v>40</v>
      </c>
      <c r="H52" s="38" t="s">
        <v>40</v>
      </c>
      <c r="I52" s="38" t="s">
        <v>49</v>
      </c>
      <c r="J52" s="15" t="s">
        <v>105</v>
      </c>
    </row>
    <row r="53" spans="1:10" ht="57.6" x14ac:dyDescent="0.3">
      <c r="A53" s="31" t="s">
        <v>11</v>
      </c>
      <c r="B53" s="20"/>
      <c r="C53" s="20"/>
      <c r="D53" s="20"/>
      <c r="E53" s="20" t="s">
        <v>69</v>
      </c>
      <c r="F53" s="20" t="s">
        <v>40</v>
      </c>
      <c r="G53" s="20" t="s">
        <v>40</v>
      </c>
      <c r="H53" s="38" t="s">
        <v>40</v>
      </c>
      <c r="I53" s="38" t="s">
        <v>49</v>
      </c>
      <c r="J53" s="15" t="s">
        <v>105</v>
      </c>
    </row>
    <row r="54" spans="1:10" ht="58.2" thickBot="1" x14ac:dyDescent="0.35">
      <c r="A54" s="32" t="s">
        <v>17</v>
      </c>
      <c r="B54" s="21"/>
      <c r="C54" s="21"/>
      <c r="D54" s="21"/>
      <c r="E54" s="21" t="s">
        <v>69</v>
      </c>
      <c r="F54" s="21" t="s">
        <v>40</v>
      </c>
      <c r="G54" s="21" t="s">
        <v>40</v>
      </c>
      <c r="H54" s="39" t="s">
        <v>40</v>
      </c>
      <c r="I54" s="39" t="s">
        <v>49</v>
      </c>
      <c r="J54" s="16" t="s">
        <v>105</v>
      </c>
    </row>
    <row r="57" spans="1:10" x14ac:dyDescent="0.3">
      <c r="A57" s="55" t="s">
        <v>139</v>
      </c>
    </row>
    <row r="58" spans="1:10" x14ac:dyDescent="0.3">
      <c r="A58" s="52" t="s">
        <v>140</v>
      </c>
      <c r="B58" s="60" t="s">
        <v>141</v>
      </c>
      <c r="C58" s="61"/>
      <c r="D58" s="61"/>
      <c r="E58" s="61"/>
      <c r="F58" s="61"/>
      <c r="G58" s="61"/>
      <c r="H58" s="62"/>
      <c r="I58" s="45" t="s">
        <v>142</v>
      </c>
      <c r="J58" s="44"/>
    </row>
    <row r="59" spans="1:10" x14ac:dyDescent="0.3">
      <c r="A59" s="46"/>
      <c r="B59" s="59" t="s">
        <v>143</v>
      </c>
      <c r="C59" s="63"/>
      <c r="D59" s="63"/>
      <c r="E59" s="63"/>
      <c r="F59" s="63"/>
      <c r="G59" s="63"/>
      <c r="H59" s="63"/>
      <c r="I59" s="58" t="s">
        <v>151</v>
      </c>
      <c r="J59" s="58"/>
    </row>
    <row r="60" spans="1:10" x14ac:dyDescent="0.3">
      <c r="A60" s="43"/>
      <c r="B60" s="59" t="s">
        <v>144</v>
      </c>
      <c r="C60" s="63"/>
      <c r="D60" s="63"/>
      <c r="E60" s="63"/>
      <c r="F60" s="63"/>
      <c r="G60" s="63"/>
      <c r="H60" s="63"/>
      <c r="I60" s="58" t="s">
        <v>150</v>
      </c>
      <c r="J60" s="58"/>
    </row>
    <row r="61" spans="1:10" ht="60.6" customHeight="1" x14ac:dyDescent="0.3">
      <c r="A61" s="47"/>
      <c r="B61" s="59" t="s">
        <v>148</v>
      </c>
      <c r="C61" s="63"/>
      <c r="D61" s="63"/>
      <c r="E61" s="63"/>
      <c r="F61" s="63"/>
      <c r="G61" s="63"/>
      <c r="H61" s="63"/>
      <c r="I61" s="59" t="s">
        <v>161</v>
      </c>
      <c r="J61" s="63"/>
    </row>
    <row r="62" spans="1:10" ht="46.2" customHeight="1" x14ac:dyDescent="0.3">
      <c r="A62" s="48"/>
      <c r="B62" s="59" t="s">
        <v>149</v>
      </c>
      <c r="C62" s="63"/>
      <c r="D62" s="63"/>
      <c r="E62" s="63"/>
      <c r="F62" s="63"/>
      <c r="G62" s="63"/>
      <c r="H62" s="63"/>
      <c r="I62" s="59" t="s">
        <v>153</v>
      </c>
      <c r="J62" s="63"/>
    </row>
    <row r="63" spans="1:10" ht="46.8" customHeight="1" x14ac:dyDescent="0.3">
      <c r="A63" s="49"/>
      <c r="B63" s="59" t="s">
        <v>145</v>
      </c>
      <c r="C63" s="63"/>
      <c r="D63" s="63"/>
      <c r="E63" s="63"/>
      <c r="F63" s="63"/>
      <c r="G63" s="63"/>
      <c r="H63" s="63"/>
      <c r="I63" s="59" t="s">
        <v>152</v>
      </c>
      <c r="J63" s="59"/>
    </row>
    <row r="64" spans="1:10" ht="22.8" customHeight="1" x14ac:dyDescent="0.3">
      <c r="A64" s="50"/>
      <c r="B64" s="59" t="s">
        <v>146</v>
      </c>
      <c r="C64" s="63"/>
      <c r="D64" s="63"/>
      <c r="E64" s="63"/>
      <c r="F64" s="63"/>
      <c r="G64" s="63"/>
      <c r="H64" s="63"/>
      <c r="I64" s="59" t="s">
        <v>147</v>
      </c>
      <c r="J64" s="59"/>
    </row>
    <row r="65" spans="1:10" ht="77.400000000000006" customHeight="1" x14ac:dyDescent="0.3">
      <c r="A65" s="51"/>
      <c r="B65" s="59" t="s">
        <v>154</v>
      </c>
      <c r="C65" s="59"/>
      <c r="D65" s="59"/>
      <c r="E65" s="59"/>
      <c r="F65" s="59"/>
      <c r="G65" s="59"/>
      <c r="H65" s="59"/>
      <c r="I65" s="59" t="s">
        <v>155</v>
      </c>
      <c r="J65" s="59"/>
    </row>
  </sheetData>
  <sheetProtection formatCells="0" formatColumns="0" formatRows="0" autoFilter="0"/>
  <autoFilter ref="A4:J54"/>
  <mergeCells count="16">
    <mergeCell ref="B64:H64"/>
    <mergeCell ref="I64:J64"/>
    <mergeCell ref="B65:H65"/>
    <mergeCell ref="I65:J65"/>
    <mergeCell ref="B61:H61"/>
    <mergeCell ref="I61:J61"/>
    <mergeCell ref="B62:H62"/>
    <mergeCell ref="I62:J62"/>
    <mergeCell ref="B63:H63"/>
    <mergeCell ref="I63:J63"/>
    <mergeCell ref="A2:J2"/>
    <mergeCell ref="B58:H58"/>
    <mergeCell ref="B59:H59"/>
    <mergeCell ref="I59:J59"/>
    <mergeCell ref="B60:H60"/>
    <mergeCell ref="I60:J60"/>
  </mergeCells>
  <pageMargins left="0.70866141732283472" right="0.70866141732283472" top="0.78740157480314965" bottom="0.78740157480314965" header="0.31496062992125984" footer="0.31496062992125984"/>
  <pageSetup paperSize="8" scale="81" fitToHeight="0" orientation="landscape"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J65"/>
  <sheetViews>
    <sheetView workbookViewId="0"/>
  </sheetViews>
  <sheetFormatPr baseColWidth="10" defaultRowHeight="14.4" x14ac:dyDescent="0.3"/>
  <cols>
    <col min="1" max="1" width="27" style="55" customWidth="1"/>
    <col min="2" max="3" width="14.21875" style="11" customWidth="1"/>
    <col min="4" max="4" width="11.77734375" style="11" customWidth="1"/>
    <col min="5" max="5" width="11.44140625" style="11" customWidth="1"/>
    <col min="6" max="6" width="10.44140625" style="11" customWidth="1"/>
    <col min="7" max="9" width="13.6640625" style="11" customWidth="1"/>
    <col min="10" max="10" width="106.109375" style="55" customWidth="1"/>
  </cols>
  <sheetData>
    <row r="1" spans="1:10" s="34" customFormat="1" ht="18" x14ac:dyDescent="0.35">
      <c r="A1" s="33" t="s">
        <v>102</v>
      </c>
      <c r="B1" s="11"/>
      <c r="C1" s="11"/>
      <c r="D1" s="11"/>
      <c r="E1" s="11"/>
      <c r="F1" s="11"/>
      <c r="G1" s="11"/>
      <c r="H1" s="11"/>
      <c r="I1" s="11"/>
      <c r="J1" s="34" t="s">
        <v>162</v>
      </c>
    </row>
    <row r="2" spans="1:10" s="34" customFormat="1" ht="41.4" customHeight="1" x14ac:dyDescent="0.3">
      <c r="A2" s="56" t="s">
        <v>158</v>
      </c>
      <c r="B2" s="57"/>
      <c r="C2" s="57"/>
      <c r="D2" s="57"/>
      <c r="E2" s="57"/>
      <c r="F2" s="57"/>
      <c r="G2" s="57"/>
      <c r="H2" s="57"/>
      <c r="I2" s="57"/>
      <c r="J2" s="57"/>
    </row>
    <row r="3" spans="1:10" ht="15" thickBot="1" x14ac:dyDescent="0.35"/>
    <row r="4" spans="1:10" s="55" customFormat="1" ht="57.6" x14ac:dyDescent="0.3">
      <c r="A4" s="17" t="s">
        <v>0</v>
      </c>
      <c r="B4" s="18" t="s">
        <v>134</v>
      </c>
      <c r="C4" s="18" t="s">
        <v>133</v>
      </c>
      <c r="D4" s="18" t="s">
        <v>122</v>
      </c>
      <c r="E4" s="18" t="s">
        <v>66</v>
      </c>
      <c r="F4" s="18" t="s">
        <v>100</v>
      </c>
      <c r="G4" s="18" t="s">
        <v>101</v>
      </c>
      <c r="H4" s="37" t="s">
        <v>123</v>
      </c>
      <c r="I4" s="37" t="s">
        <v>125</v>
      </c>
      <c r="J4" s="19" t="s">
        <v>135</v>
      </c>
    </row>
    <row r="5" spans="1:10" ht="28.8" x14ac:dyDescent="0.3">
      <c r="A5" s="31" t="s">
        <v>13</v>
      </c>
      <c r="B5" s="20"/>
      <c r="C5" s="20"/>
      <c r="D5" s="20"/>
      <c r="E5" s="20" t="s">
        <v>69</v>
      </c>
      <c r="F5" s="20" t="s">
        <v>49</v>
      </c>
      <c r="G5" s="20" t="s">
        <v>49</v>
      </c>
      <c r="H5" s="38" t="s">
        <v>40</v>
      </c>
      <c r="I5" s="38" t="s">
        <v>49</v>
      </c>
      <c r="J5" s="12" t="s">
        <v>98</v>
      </c>
    </row>
    <row r="6" spans="1:10" ht="28.8" x14ac:dyDescent="0.3">
      <c r="A6" s="31" t="s">
        <v>46</v>
      </c>
      <c r="B6" s="20"/>
      <c r="C6" s="20"/>
      <c r="D6" s="20"/>
      <c r="E6" s="20" t="s">
        <v>69</v>
      </c>
      <c r="F6" s="20" t="s">
        <v>49</v>
      </c>
      <c r="G6" s="20" t="s">
        <v>49</v>
      </c>
      <c r="H6" s="38" t="s">
        <v>40</v>
      </c>
      <c r="I6" s="38" t="s">
        <v>40</v>
      </c>
      <c r="J6" s="12" t="s">
        <v>98</v>
      </c>
    </row>
    <row r="7" spans="1:10" ht="28.8" x14ac:dyDescent="0.3">
      <c r="A7" s="31" t="s">
        <v>23</v>
      </c>
      <c r="B7" s="20"/>
      <c r="C7" s="20"/>
      <c r="D7" s="20"/>
      <c r="E7" s="20" t="s">
        <v>67</v>
      </c>
      <c r="F7" s="20" t="s">
        <v>49</v>
      </c>
      <c r="G7" s="20" t="s">
        <v>49</v>
      </c>
      <c r="H7" s="38" t="s">
        <v>40</v>
      </c>
      <c r="I7" s="38" t="s">
        <v>49</v>
      </c>
      <c r="J7" s="12" t="s">
        <v>98</v>
      </c>
    </row>
    <row r="8" spans="1:10" ht="28.8" x14ac:dyDescent="0.3">
      <c r="A8" s="31" t="s">
        <v>24</v>
      </c>
      <c r="B8" s="20"/>
      <c r="C8" s="20"/>
      <c r="D8" s="20"/>
      <c r="E8" s="20" t="s">
        <v>69</v>
      </c>
      <c r="F8" s="20" t="s">
        <v>49</v>
      </c>
      <c r="G8" s="20" t="s">
        <v>49</v>
      </c>
      <c r="H8" s="38" t="s">
        <v>40</v>
      </c>
      <c r="I8" s="38" t="s">
        <v>49</v>
      </c>
      <c r="J8" s="12" t="s">
        <v>98</v>
      </c>
    </row>
    <row r="9" spans="1:10" ht="28.8" x14ac:dyDescent="0.3">
      <c r="A9" s="31" t="s">
        <v>5</v>
      </c>
      <c r="B9" s="20"/>
      <c r="C9" s="20"/>
      <c r="D9" s="20"/>
      <c r="E9" s="20" t="s">
        <v>69</v>
      </c>
      <c r="F9" s="20" t="s">
        <v>49</v>
      </c>
      <c r="G9" s="20" t="s">
        <v>49</v>
      </c>
      <c r="H9" s="38" t="s">
        <v>40</v>
      </c>
      <c r="I9" s="38" t="s">
        <v>49</v>
      </c>
      <c r="J9" s="12" t="s">
        <v>98</v>
      </c>
    </row>
    <row r="10" spans="1:10" ht="28.8" x14ac:dyDescent="0.3">
      <c r="A10" s="31" t="s">
        <v>7</v>
      </c>
      <c r="B10" s="20"/>
      <c r="C10" s="20"/>
      <c r="D10" s="20"/>
      <c r="E10" s="20" t="s">
        <v>69</v>
      </c>
      <c r="F10" s="20" t="s">
        <v>49</v>
      </c>
      <c r="G10" s="20" t="s">
        <v>49</v>
      </c>
      <c r="H10" s="38" t="s">
        <v>40</v>
      </c>
      <c r="I10" s="38" t="s">
        <v>49</v>
      </c>
      <c r="J10" s="12" t="s">
        <v>98</v>
      </c>
    </row>
    <row r="11" spans="1:10" ht="28.8" x14ac:dyDescent="0.3">
      <c r="A11" s="31" t="s">
        <v>8</v>
      </c>
      <c r="B11" s="20"/>
      <c r="C11" s="20"/>
      <c r="D11" s="20"/>
      <c r="E11" s="20" t="s">
        <v>69</v>
      </c>
      <c r="F11" s="20" t="s">
        <v>49</v>
      </c>
      <c r="G11" s="20" t="s">
        <v>49</v>
      </c>
      <c r="H11" s="38" t="s">
        <v>40</v>
      </c>
      <c r="I11" s="38" t="s">
        <v>49</v>
      </c>
      <c r="J11" s="12" t="s">
        <v>98</v>
      </c>
    </row>
    <row r="12" spans="1:10" ht="28.8" x14ac:dyDescent="0.3">
      <c r="A12" s="31" t="s">
        <v>64</v>
      </c>
      <c r="B12" s="20"/>
      <c r="C12" s="20"/>
      <c r="D12" s="20"/>
      <c r="E12" s="20" t="s">
        <v>69</v>
      </c>
      <c r="F12" s="20" t="s">
        <v>49</v>
      </c>
      <c r="G12" s="20" t="s">
        <v>49</v>
      </c>
      <c r="H12" s="38" t="s">
        <v>40</v>
      </c>
      <c r="I12" s="38" t="s">
        <v>40</v>
      </c>
      <c r="J12" s="12" t="s">
        <v>98</v>
      </c>
    </row>
    <row r="13" spans="1:10" ht="28.8" x14ac:dyDescent="0.3">
      <c r="A13" s="31" t="s">
        <v>25</v>
      </c>
      <c r="B13" s="20"/>
      <c r="C13" s="20"/>
      <c r="D13" s="20"/>
      <c r="E13" s="20" t="s">
        <v>69</v>
      </c>
      <c r="F13" s="20" t="s">
        <v>49</v>
      </c>
      <c r="G13" s="20" t="s">
        <v>49</v>
      </c>
      <c r="H13" s="38" t="s">
        <v>40</v>
      </c>
      <c r="I13" s="38" t="s">
        <v>49</v>
      </c>
      <c r="J13" s="12" t="s">
        <v>98</v>
      </c>
    </row>
    <row r="14" spans="1:10" ht="28.8" x14ac:dyDescent="0.3">
      <c r="A14" s="31" t="s">
        <v>10</v>
      </c>
      <c r="B14" s="20"/>
      <c r="C14" s="20"/>
      <c r="D14" s="20"/>
      <c r="E14" s="20" t="s">
        <v>69</v>
      </c>
      <c r="F14" s="20" t="s">
        <v>49</v>
      </c>
      <c r="G14" s="20" t="s">
        <v>49</v>
      </c>
      <c r="H14" s="38" t="s">
        <v>40</v>
      </c>
      <c r="I14" s="38" t="s">
        <v>49</v>
      </c>
      <c r="J14" s="12" t="s">
        <v>98</v>
      </c>
    </row>
    <row r="15" spans="1:10" ht="28.8" x14ac:dyDescent="0.3">
      <c r="A15" s="31" t="s">
        <v>26</v>
      </c>
      <c r="B15" s="20"/>
      <c r="C15" s="20"/>
      <c r="D15" s="20"/>
      <c r="E15" s="20" t="s">
        <v>68</v>
      </c>
      <c r="F15" s="20" t="s">
        <v>49</v>
      </c>
      <c r="G15" s="20" t="s">
        <v>49</v>
      </c>
      <c r="H15" s="38" t="s">
        <v>49</v>
      </c>
      <c r="I15" s="38" t="s">
        <v>40</v>
      </c>
      <c r="J15" s="12" t="s">
        <v>98</v>
      </c>
    </row>
    <row r="16" spans="1:10" ht="28.8" x14ac:dyDescent="0.3">
      <c r="A16" s="31" t="s">
        <v>12</v>
      </c>
      <c r="B16" s="20"/>
      <c r="C16" s="20"/>
      <c r="D16" s="20"/>
      <c r="E16" s="20" t="s">
        <v>69</v>
      </c>
      <c r="F16" s="20" t="s">
        <v>49</v>
      </c>
      <c r="G16" s="20" t="s">
        <v>49</v>
      </c>
      <c r="H16" s="38" t="s">
        <v>40</v>
      </c>
      <c r="I16" s="38" t="s">
        <v>49</v>
      </c>
      <c r="J16" s="12" t="s">
        <v>98</v>
      </c>
    </row>
    <row r="17" spans="1:10" ht="28.8" x14ac:dyDescent="0.3">
      <c r="A17" s="31" t="s">
        <v>45</v>
      </c>
      <c r="B17" s="20"/>
      <c r="C17" s="20"/>
      <c r="D17" s="20"/>
      <c r="E17" s="20" t="s">
        <v>68</v>
      </c>
      <c r="F17" s="20" t="s">
        <v>49</v>
      </c>
      <c r="G17" s="20" t="s">
        <v>49</v>
      </c>
      <c r="H17" s="38" t="s">
        <v>40</v>
      </c>
      <c r="I17" s="38" t="s">
        <v>49</v>
      </c>
      <c r="J17" s="12" t="s">
        <v>98</v>
      </c>
    </row>
    <row r="18" spans="1:10" ht="28.8" x14ac:dyDescent="0.3">
      <c r="A18" s="31" t="s">
        <v>14</v>
      </c>
      <c r="B18" s="20"/>
      <c r="C18" s="20"/>
      <c r="D18" s="20"/>
      <c r="E18" s="20" t="s">
        <v>69</v>
      </c>
      <c r="F18" s="20" t="s">
        <v>49</v>
      </c>
      <c r="G18" s="20" t="s">
        <v>49</v>
      </c>
      <c r="H18" s="38" t="s">
        <v>40</v>
      </c>
      <c r="I18" s="38" t="s">
        <v>49</v>
      </c>
      <c r="J18" s="12" t="s">
        <v>98</v>
      </c>
    </row>
    <row r="19" spans="1:10" ht="28.8" x14ac:dyDescent="0.3">
      <c r="A19" s="31" t="s">
        <v>29</v>
      </c>
      <c r="B19" s="20"/>
      <c r="C19" s="20"/>
      <c r="D19" s="20"/>
      <c r="E19" s="20" t="s">
        <v>69</v>
      </c>
      <c r="F19" s="20" t="s">
        <v>49</v>
      </c>
      <c r="G19" s="20" t="s">
        <v>49</v>
      </c>
      <c r="H19" s="38" t="s">
        <v>40</v>
      </c>
      <c r="I19" s="38" t="s">
        <v>49</v>
      </c>
      <c r="J19" s="12" t="s">
        <v>98</v>
      </c>
    </row>
    <row r="20" spans="1:10" ht="28.8" x14ac:dyDescent="0.3">
      <c r="A20" s="31" t="s">
        <v>33</v>
      </c>
      <c r="B20" s="20"/>
      <c r="C20" s="20"/>
      <c r="D20" s="20"/>
      <c r="E20" s="20" t="s">
        <v>69</v>
      </c>
      <c r="F20" s="20" t="s">
        <v>49</v>
      </c>
      <c r="G20" s="20" t="s">
        <v>49</v>
      </c>
      <c r="H20" s="38" t="s">
        <v>40</v>
      </c>
      <c r="I20" s="38" t="s">
        <v>49</v>
      </c>
      <c r="J20" s="12" t="s">
        <v>98</v>
      </c>
    </row>
    <row r="21" spans="1:10" ht="28.8" x14ac:dyDescent="0.3">
      <c r="A21" s="31" t="s">
        <v>18</v>
      </c>
      <c r="B21" s="20"/>
      <c r="C21" s="20"/>
      <c r="D21" s="20"/>
      <c r="E21" s="20" t="s">
        <v>69</v>
      </c>
      <c r="F21" s="20" t="s">
        <v>49</v>
      </c>
      <c r="G21" s="20" t="s">
        <v>49</v>
      </c>
      <c r="H21" s="38" t="s">
        <v>40</v>
      </c>
      <c r="I21" s="38" t="s">
        <v>49</v>
      </c>
      <c r="J21" s="12" t="s">
        <v>98</v>
      </c>
    </row>
    <row r="22" spans="1:10" ht="28.8" x14ac:dyDescent="0.3">
      <c r="A22" s="31" t="s">
        <v>137</v>
      </c>
      <c r="B22" s="20"/>
      <c r="C22" s="20"/>
      <c r="D22" s="20"/>
      <c r="E22" s="20" t="s">
        <v>69</v>
      </c>
      <c r="F22" s="20" t="s">
        <v>49</v>
      </c>
      <c r="G22" s="20" t="s">
        <v>49</v>
      </c>
      <c r="H22" s="38" t="s">
        <v>49</v>
      </c>
      <c r="I22" s="38" t="s">
        <v>49</v>
      </c>
      <c r="J22" s="12" t="s">
        <v>98</v>
      </c>
    </row>
    <row r="23" spans="1:10" ht="28.8" x14ac:dyDescent="0.3">
      <c r="A23" s="31" t="s">
        <v>31</v>
      </c>
      <c r="B23" s="20"/>
      <c r="C23" s="20"/>
      <c r="D23" s="20"/>
      <c r="E23" s="20" t="s">
        <v>69</v>
      </c>
      <c r="F23" s="20" t="s">
        <v>49</v>
      </c>
      <c r="G23" s="20" t="s">
        <v>49</v>
      </c>
      <c r="H23" s="38" t="s">
        <v>40</v>
      </c>
      <c r="I23" s="38" t="s">
        <v>40</v>
      </c>
      <c r="J23" s="12" t="s">
        <v>98</v>
      </c>
    </row>
    <row r="24" spans="1:10" ht="28.8" x14ac:dyDescent="0.3">
      <c r="A24" s="31" t="s">
        <v>132</v>
      </c>
      <c r="B24" s="20"/>
      <c r="C24" s="20"/>
      <c r="D24" s="20"/>
      <c r="E24" s="20" t="s">
        <v>69</v>
      </c>
      <c r="F24" s="20" t="s">
        <v>49</v>
      </c>
      <c r="G24" s="20" t="s">
        <v>49</v>
      </c>
      <c r="H24" s="38" t="s">
        <v>40</v>
      </c>
      <c r="I24" s="38" t="s">
        <v>40</v>
      </c>
      <c r="J24" s="12" t="s">
        <v>98</v>
      </c>
    </row>
    <row r="25" spans="1:10" ht="28.8" x14ac:dyDescent="0.3">
      <c r="A25" s="31" t="s">
        <v>16</v>
      </c>
      <c r="B25" s="20"/>
      <c r="C25" s="20"/>
      <c r="D25" s="20"/>
      <c r="E25" s="20" t="s">
        <v>69</v>
      </c>
      <c r="F25" s="20" t="s">
        <v>49</v>
      </c>
      <c r="G25" s="20" t="s">
        <v>49</v>
      </c>
      <c r="H25" s="38" t="s">
        <v>40</v>
      </c>
      <c r="I25" s="38" t="s">
        <v>49</v>
      </c>
      <c r="J25" s="12" t="s">
        <v>98</v>
      </c>
    </row>
    <row r="26" spans="1:10" ht="28.8" x14ac:dyDescent="0.3">
      <c r="A26" s="31" t="s">
        <v>21</v>
      </c>
      <c r="B26" s="20"/>
      <c r="C26" s="20"/>
      <c r="D26" s="20"/>
      <c r="E26" s="20" t="s">
        <v>69</v>
      </c>
      <c r="F26" s="20" t="s">
        <v>49</v>
      </c>
      <c r="G26" s="20" t="s">
        <v>49</v>
      </c>
      <c r="H26" s="38" t="s">
        <v>40</v>
      </c>
      <c r="I26" s="38" t="s">
        <v>49</v>
      </c>
      <c r="J26" s="12" t="s">
        <v>98</v>
      </c>
    </row>
    <row r="27" spans="1:10" ht="28.8" x14ac:dyDescent="0.3">
      <c r="A27" s="31" t="s">
        <v>32</v>
      </c>
      <c r="B27" s="20"/>
      <c r="C27" s="20"/>
      <c r="D27" s="20"/>
      <c r="E27" s="20" t="s">
        <v>69</v>
      </c>
      <c r="F27" s="20" t="s">
        <v>49</v>
      </c>
      <c r="G27" s="20" t="s">
        <v>49</v>
      </c>
      <c r="H27" s="38" t="s">
        <v>40</v>
      </c>
      <c r="I27" s="38" t="s">
        <v>49</v>
      </c>
      <c r="J27" s="12" t="s">
        <v>98</v>
      </c>
    </row>
    <row r="28" spans="1:10" ht="28.8" x14ac:dyDescent="0.3">
      <c r="A28" s="31" t="s">
        <v>22</v>
      </c>
      <c r="B28" s="20"/>
      <c r="C28" s="20"/>
      <c r="D28" s="20"/>
      <c r="E28" s="20" t="s">
        <v>69</v>
      </c>
      <c r="F28" s="20" t="s">
        <v>49</v>
      </c>
      <c r="G28" s="20" t="s">
        <v>49</v>
      </c>
      <c r="H28" s="38" t="s">
        <v>40</v>
      </c>
      <c r="I28" s="38" t="s">
        <v>49</v>
      </c>
      <c r="J28" s="12" t="s">
        <v>98</v>
      </c>
    </row>
    <row r="29" spans="1:10" ht="28.8" x14ac:dyDescent="0.3">
      <c r="A29" s="31" t="s">
        <v>63</v>
      </c>
      <c r="B29" s="20"/>
      <c r="C29" s="20"/>
      <c r="D29" s="20"/>
      <c r="E29" s="20" t="s">
        <v>69</v>
      </c>
      <c r="F29" s="20" t="s">
        <v>49</v>
      </c>
      <c r="G29" s="20" t="s">
        <v>49</v>
      </c>
      <c r="H29" s="38" t="s">
        <v>40</v>
      </c>
      <c r="I29" s="38" t="s">
        <v>49</v>
      </c>
      <c r="J29" s="12" t="s">
        <v>98</v>
      </c>
    </row>
    <row r="30" spans="1:10" ht="28.8" x14ac:dyDescent="0.3">
      <c r="A30" s="31" t="s">
        <v>138</v>
      </c>
      <c r="B30" s="20"/>
      <c r="C30" s="20"/>
      <c r="D30" s="20"/>
      <c r="E30" s="20" t="s">
        <v>68</v>
      </c>
      <c r="F30" s="20" t="s">
        <v>49</v>
      </c>
      <c r="G30" s="20" t="s">
        <v>49</v>
      </c>
      <c r="H30" s="38" t="s">
        <v>40</v>
      </c>
      <c r="I30" s="38" t="s">
        <v>49</v>
      </c>
      <c r="J30" s="12" t="s">
        <v>98</v>
      </c>
    </row>
    <row r="31" spans="1:10" ht="43.2" x14ac:dyDescent="0.3">
      <c r="A31" s="31" t="s">
        <v>3</v>
      </c>
      <c r="B31" s="20"/>
      <c r="C31" s="20"/>
      <c r="D31" s="20"/>
      <c r="E31" s="20" t="s">
        <v>69</v>
      </c>
      <c r="F31" s="20" t="s">
        <v>40</v>
      </c>
      <c r="G31" s="20" t="s">
        <v>49</v>
      </c>
      <c r="H31" s="38" t="s">
        <v>40</v>
      </c>
      <c r="I31" s="38" t="s">
        <v>49</v>
      </c>
      <c r="J31" s="13" t="s">
        <v>104</v>
      </c>
    </row>
    <row r="32" spans="1:10" ht="43.2" x14ac:dyDescent="0.3">
      <c r="A32" s="31" t="s">
        <v>4</v>
      </c>
      <c r="B32" s="20"/>
      <c r="C32" s="20"/>
      <c r="D32" s="20"/>
      <c r="E32" s="20" t="s">
        <v>69</v>
      </c>
      <c r="F32" s="20" t="s">
        <v>40</v>
      </c>
      <c r="G32" s="20" t="s">
        <v>49</v>
      </c>
      <c r="H32" s="38" t="s">
        <v>40</v>
      </c>
      <c r="I32" s="38" t="s">
        <v>49</v>
      </c>
      <c r="J32" s="13" t="s">
        <v>104</v>
      </c>
    </row>
    <row r="33" spans="1:10" ht="43.2" x14ac:dyDescent="0.3">
      <c r="A33" s="31" t="s">
        <v>6</v>
      </c>
      <c r="B33" s="20"/>
      <c r="C33" s="20"/>
      <c r="D33" s="20"/>
      <c r="E33" s="20" t="s">
        <v>69</v>
      </c>
      <c r="F33" s="20" t="s">
        <v>40</v>
      </c>
      <c r="G33" s="20" t="s">
        <v>49</v>
      </c>
      <c r="H33" s="38" t="s">
        <v>40</v>
      </c>
      <c r="I33" s="38" t="s">
        <v>49</v>
      </c>
      <c r="J33" s="13" t="s">
        <v>104</v>
      </c>
    </row>
    <row r="34" spans="1:10" ht="43.2" x14ac:dyDescent="0.3">
      <c r="A34" s="31" t="s">
        <v>9</v>
      </c>
      <c r="B34" s="20"/>
      <c r="C34" s="20"/>
      <c r="D34" s="20"/>
      <c r="E34" s="20" t="s">
        <v>69</v>
      </c>
      <c r="F34" s="20" t="s">
        <v>40</v>
      </c>
      <c r="G34" s="20" t="s">
        <v>49</v>
      </c>
      <c r="H34" s="38" t="s">
        <v>40</v>
      </c>
      <c r="I34" s="38" t="s">
        <v>49</v>
      </c>
      <c r="J34" s="13" t="s">
        <v>104</v>
      </c>
    </row>
    <row r="35" spans="1:10" ht="43.2" x14ac:dyDescent="0.3">
      <c r="A35" s="31" t="s">
        <v>35</v>
      </c>
      <c r="B35" s="20"/>
      <c r="C35" s="20"/>
      <c r="D35" s="20"/>
      <c r="E35" s="20" t="s">
        <v>68</v>
      </c>
      <c r="F35" s="20" t="s">
        <v>40</v>
      </c>
      <c r="G35" s="20" t="s">
        <v>49</v>
      </c>
      <c r="H35" s="38" t="s">
        <v>49</v>
      </c>
      <c r="I35" s="38" t="s">
        <v>49</v>
      </c>
      <c r="J35" s="13" t="s">
        <v>104</v>
      </c>
    </row>
    <row r="36" spans="1:10" ht="57.6" x14ac:dyDescent="0.3">
      <c r="A36" s="31" t="s">
        <v>28</v>
      </c>
      <c r="B36" s="20"/>
      <c r="C36" s="20"/>
      <c r="D36" s="20"/>
      <c r="E36" s="20" t="s">
        <v>67</v>
      </c>
      <c r="F36" s="20" t="s">
        <v>40</v>
      </c>
      <c r="G36" s="20" t="s">
        <v>49</v>
      </c>
      <c r="H36" s="38" t="s">
        <v>40</v>
      </c>
      <c r="I36" s="38" t="s">
        <v>49</v>
      </c>
      <c r="J36" s="14" t="s">
        <v>157</v>
      </c>
    </row>
    <row r="37" spans="1:10" ht="43.2" x14ac:dyDescent="0.3">
      <c r="A37" s="31" t="s">
        <v>2</v>
      </c>
      <c r="B37" s="20"/>
      <c r="C37" s="20"/>
      <c r="D37" s="20"/>
      <c r="E37" s="20" t="s">
        <v>68</v>
      </c>
      <c r="F37" s="20" t="s">
        <v>40</v>
      </c>
      <c r="G37" s="20" t="s">
        <v>49</v>
      </c>
      <c r="H37" s="38" t="s">
        <v>49</v>
      </c>
      <c r="I37" s="38" t="s">
        <v>40</v>
      </c>
      <c r="J37" s="13" t="s">
        <v>104</v>
      </c>
    </row>
    <row r="38" spans="1:10" ht="43.2" x14ac:dyDescent="0.3">
      <c r="A38" s="31" t="s">
        <v>47</v>
      </c>
      <c r="B38" s="20"/>
      <c r="C38" s="20"/>
      <c r="D38" s="20"/>
      <c r="E38" s="20" t="s">
        <v>69</v>
      </c>
      <c r="F38" s="20" t="s">
        <v>40</v>
      </c>
      <c r="G38" s="20" t="s">
        <v>49</v>
      </c>
      <c r="H38" s="38" t="s">
        <v>40</v>
      </c>
      <c r="I38" s="38" t="s">
        <v>40</v>
      </c>
      <c r="J38" s="13" t="s">
        <v>104</v>
      </c>
    </row>
    <row r="39" spans="1:10" ht="43.2" x14ac:dyDescent="0.3">
      <c r="A39" s="31" t="s">
        <v>1</v>
      </c>
      <c r="B39" s="20"/>
      <c r="C39" s="20"/>
      <c r="D39" s="20"/>
      <c r="E39" s="20" t="s">
        <v>68</v>
      </c>
      <c r="F39" s="20" t="s">
        <v>40</v>
      </c>
      <c r="G39" s="20" t="s">
        <v>49</v>
      </c>
      <c r="H39" s="38" t="s">
        <v>49</v>
      </c>
      <c r="I39" s="38" t="s">
        <v>49</v>
      </c>
      <c r="J39" s="13" t="s">
        <v>104</v>
      </c>
    </row>
    <row r="40" spans="1:10" ht="43.2" x14ac:dyDescent="0.3">
      <c r="A40" s="31" t="s">
        <v>27</v>
      </c>
      <c r="B40" s="20"/>
      <c r="C40" s="20"/>
      <c r="D40" s="20"/>
      <c r="E40" s="20" t="s">
        <v>68</v>
      </c>
      <c r="F40" s="20" t="s">
        <v>40</v>
      </c>
      <c r="G40" s="20" t="s">
        <v>49</v>
      </c>
      <c r="H40" s="38" t="s">
        <v>49</v>
      </c>
      <c r="I40" s="38" t="s">
        <v>49</v>
      </c>
      <c r="J40" s="13" t="s">
        <v>104</v>
      </c>
    </row>
    <row r="41" spans="1:10" ht="43.2" x14ac:dyDescent="0.3">
      <c r="A41" s="31" t="s">
        <v>30</v>
      </c>
      <c r="B41" s="20"/>
      <c r="C41" s="20"/>
      <c r="D41" s="20"/>
      <c r="E41" s="20" t="s">
        <v>68</v>
      </c>
      <c r="F41" s="20" t="s">
        <v>40</v>
      </c>
      <c r="G41" s="20" t="s">
        <v>49</v>
      </c>
      <c r="H41" s="38" t="s">
        <v>49</v>
      </c>
      <c r="I41" s="38" t="s">
        <v>49</v>
      </c>
      <c r="J41" s="13" t="s">
        <v>104</v>
      </c>
    </row>
    <row r="42" spans="1:10" ht="43.2" x14ac:dyDescent="0.3">
      <c r="A42" s="31" t="s">
        <v>34</v>
      </c>
      <c r="B42" s="20"/>
      <c r="C42" s="20"/>
      <c r="D42" s="20"/>
      <c r="E42" s="20" t="s">
        <v>68</v>
      </c>
      <c r="F42" s="20" t="s">
        <v>40</v>
      </c>
      <c r="G42" s="20" t="s">
        <v>49</v>
      </c>
      <c r="H42" s="38" t="s">
        <v>49</v>
      </c>
      <c r="I42" s="38" t="s">
        <v>49</v>
      </c>
      <c r="J42" s="13" t="s">
        <v>104</v>
      </c>
    </row>
    <row r="43" spans="1:10" ht="43.2" x14ac:dyDescent="0.3">
      <c r="A43" s="31" t="s">
        <v>37</v>
      </c>
      <c r="B43" s="20"/>
      <c r="C43" s="20"/>
      <c r="D43" s="20"/>
      <c r="E43" s="20" t="s">
        <v>68</v>
      </c>
      <c r="F43" s="20" t="s">
        <v>40</v>
      </c>
      <c r="G43" s="20" t="s">
        <v>49</v>
      </c>
      <c r="H43" s="38" t="s">
        <v>49</v>
      </c>
      <c r="I43" s="38" t="s">
        <v>49</v>
      </c>
      <c r="J43" s="13" t="s">
        <v>104</v>
      </c>
    </row>
    <row r="44" spans="1:10" ht="43.2" x14ac:dyDescent="0.3">
      <c r="A44" s="31" t="s">
        <v>44</v>
      </c>
      <c r="B44" s="20"/>
      <c r="C44" s="20"/>
      <c r="D44" s="20"/>
      <c r="E44" s="20" t="s">
        <v>68</v>
      </c>
      <c r="F44" s="20" t="s">
        <v>40</v>
      </c>
      <c r="G44" s="20" t="s">
        <v>49</v>
      </c>
      <c r="H44" s="38" t="s">
        <v>49</v>
      </c>
      <c r="I44" s="38" t="s">
        <v>49</v>
      </c>
      <c r="J44" s="13" t="s">
        <v>104</v>
      </c>
    </row>
    <row r="45" spans="1:10" ht="43.2" x14ac:dyDescent="0.3">
      <c r="A45" s="31" t="s">
        <v>19</v>
      </c>
      <c r="B45" s="20"/>
      <c r="C45" s="20"/>
      <c r="D45" s="20"/>
      <c r="E45" s="20" t="s">
        <v>69</v>
      </c>
      <c r="F45" s="20" t="s">
        <v>40</v>
      </c>
      <c r="G45" s="20" t="s">
        <v>49</v>
      </c>
      <c r="H45" s="38" t="s">
        <v>40</v>
      </c>
      <c r="I45" s="38" t="s">
        <v>49</v>
      </c>
      <c r="J45" s="13" t="s">
        <v>104</v>
      </c>
    </row>
    <row r="46" spans="1:10" ht="43.2" x14ac:dyDescent="0.3">
      <c r="A46" s="31" t="s">
        <v>38</v>
      </c>
      <c r="B46" s="20"/>
      <c r="C46" s="20"/>
      <c r="D46" s="20"/>
      <c r="E46" s="20" t="s">
        <v>69</v>
      </c>
      <c r="F46" s="20" t="s">
        <v>40</v>
      </c>
      <c r="G46" s="20" t="s">
        <v>49</v>
      </c>
      <c r="H46" s="38" t="s">
        <v>40</v>
      </c>
      <c r="I46" s="38" t="s">
        <v>49</v>
      </c>
      <c r="J46" s="13" t="s">
        <v>104</v>
      </c>
    </row>
    <row r="47" spans="1:10" ht="43.2" x14ac:dyDescent="0.3">
      <c r="A47" s="31" t="s">
        <v>20</v>
      </c>
      <c r="B47" s="20"/>
      <c r="C47" s="20"/>
      <c r="D47" s="20"/>
      <c r="E47" s="20" t="s">
        <v>69</v>
      </c>
      <c r="F47" s="20" t="s">
        <v>40</v>
      </c>
      <c r="G47" s="20" t="s">
        <v>49</v>
      </c>
      <c r="H47" s="38" t="s">
        <v>40</v>
      </c>
      <c r="I47" s="38" t="s">
        <v>49</v>
      </c>
      <c r="J47" s="13" t="s">
        <v>104</v>
      </c>
    </row>
    <row r="48" spans="1:10" ht="43.2" x14ac:dyDescent="0.3">
      <c r="A48" s="31" t="s">
        <v>41</v>
      </c>
      <c r="B48" s="20"/>
      <c r="C48" s="20"/>
      <c r="D48" s="20"/>
      <c r="E48" s="20" t="s">
        <v>68</v>
      </c>
      <c r="F48" s="20" t="s">
        <v>40</v>
      </c>
      <c r="G48" s="20" t="s">
        <v>49</v>
      </c>
      <c r="H48" s="38" t="s">
        <v>49</v>
      </c>
      <c r="I48" s="38" t="s">
        <v>40</v>
      </c>
      <c r="J48" s="13" t="s">
        <v>104</v>
      </c>
    </row>
    <row r="49" spans="1:10" ht="43.2" x14ac:dyDescent="0.3">
      <c r="A49" s="31" t="s">
        <v>39</v>
      </c>
      <c r="B49" s="20"/>
      <c r="C49" s="20"/>
      <c r="D49" s="20"/>
      <c r="E49" s="20" t="s">
        <v>69</v>
      </c>
      <c r="F49" s="20" t="s">
        <v>40</v>
      </c>
      <c r="G49" s="20" t="s">
        <v>49</v>
      </c>
      <c r="H49" s="38" t="s">
        <v>40</v>
      </c>
      <c r="I49" s="38" t="s">
        <v>40</v>
      </c>
      <c r="J49" s="14" t="s">
        <v>156</v>
      </c>
    </row>
    <row r="50" spans="1:10" ht="43.2" x14ac:dyDescent="0.3">
      <c r="A50" s="31" t="s">
        <v>36</v>
      </c>
      <c r="B50" s="20"/>
      <c r="C50" s="20"/>
      <c r="D50" s="20"/>
      <c r="E50" s="20" t="s">
        <v>68</v>
      </c>
      <c r="F50" s="20" t="s">
        <v>40</v>
      </c>
      <c r="G50" s="20" t="s">
        <v>49</v>
      </c>
      <c r="H50" s="38" t="s">
        <v>49</v>
      </c>
      <c r="I50" s="38" t="s">
        <v>49</v>
      </c>
      <c r="J50" s="14" t="s">
        <v>156</v>
      </c>
    </row>
    <row r="51" spans="1:10" ht="43.2" x14ac:dyDescent="0.3">
      <c r="A51" s="31" t="s">
        <v>48</v>
      </c>
      <c r="B51" s="20"/>
      <c r="C51" s="20"/>
      <c r="D51" s="20"/>
      <c r="E51" s="20" t="s">
        <v>69</v>
      </c>
      <c r="F51" s="20" t="s">
        <v>40</v>
      </c>
      <c r="G51" s="20" t="s">
        <v>49</v>
      </c>
      <c r="H51" s="38" t="s">
        <v>40</v>
      </c>
      <c r="I51" s="38" t="s">
        <v>40</v>
      </c>
      <c r="J51" s="13" t="s">
        <v>104</v>
      </c>
    </row>
    <row r="52" spans="1:10" ht="57.6" x14ac:dyDescent="0.3">
      <c r="A52" s="31" t="s">
        <v>15</v>
      </c>
      <c r="B52" s="20"/>
      <c r="C52" s="20"/>
      <c r="D52" s="20"/>
      <c r="E52" s="20" t="s">
        <v>69</v>
      </c>
      <c r="F52" s="20" t="s">
        <v>40</v>
      </c>
      <c r="G52" s="20" t="s">
        <v>40</v>
      </c>
      <c r="H52" s="38" t="s">
        <v>40</v>
      </c>
      <c r="I52" s="38" t="s">
        <v>49</v>
      </c>
      <c r="J52" s="15" t="s">
        <v>105</v>
      </c>
    </row>
    <row r="53" spans="1:10" ht="57.6" x14ac:dyDescent="0.3">
      <c r="A53" s="31" t="s">
        <v>11</v>
      </c>
      <c r="B53" s="20"/>
      <c r="C53" s="20"/>
      <c r="D53" s="20"/>
      <c r="E53" s="20" t="s">
        <v>69</v>
      </c>
      <c r="F53" s="20" t="s">
        <v>40</v>
      </c>
      <c r="G53" s="20" t="s">
        <v>40</v>
      </c>
      <c r="H53" s="38" t="s">
        <v>40</v>
      </c>
      <c r="I53" s="38" t="s">
        <v>49</v>
      </c>
      <c r="J53" s="15" t="s">
        <v>105</v>
      </c>
    </row>
    <row r="54" spans="1:10" ht="58.2" thickBot="1" x14ac:dyDescent="0.35">
      <c r="A54" s="32" t="s">
        <v>17</v>
      </c>
      <c r="B54" s="21"/>
      <c r="C54" s="21"/>
      <c r="D54" s="21"/>
      <c r="E54" s="21" t="s">
        <v>69</v>
      </c>
      <c r="F54" s="21" t="s">
        <v>40</v>
      </c>
      <c r="G54" s="21" t="s">
        <v>40</v>
      </c>
      <c r="H54" s="39" t="s">
        <v>40</v>
      </c>
      <c r="I54" s="39" t="s">
        <v>49</v>
      </c>
      <c r="J54" s="16" t="s">
        <v>105</v>
      </c>
    </row>
    <row r="57" spans="1:10" x14ac:dyDescent="0.3">
      <c r="A57" s="55" t="s">
        <v>139</v>
      </c>
    </row>
    <row r="58" spans="1:10" x14ac:dyDescent="0.3">
      <c r="A58" s="52" t="s">
        <v>140</v>
      </c>
      <c r="B58" s="60" t="s">
        <v>141</v>
      </c>
      <c r="C58" s="61"/>
      <c r="D58" s="61"/>
      <c r="E58" s="61"/>
      <c r="F58" s="61"/>
      <c r="G58" s="61"/>
      <c r="H58" s="62"/>
      <c r="I58" s="45" t="s">
        <v>142</v>
      </c>
      <c r="J58" s="44"/>
    </row>
    <row r="59" spans="1:10" x14ac:dyDescent="0.3">
      <c r="A59" s="46"/>
      <c r="B59" s="59" t="s">
        <v>143</v>
      </c>
      <c r="C59" s="63"/>
      <c r="D59" s="63"/>
      <c r="E59" s="63"/>
      <c r="F59" s="63"/>
      <c r="G59" s="63"/>
      <c r="H59" s="63"/>
      <c r="I59" s="58" t="s">
        <v>151</v>
      </c>
      <c r="J59" s="58"/>
    </row>
    <row r="60" spans="1:10" x14ac:dyDescent="0.3">
      <c r="A60" s="43"/>
      <c r="B60" s="59" t="s">
        <v>144</v>
      </c>
      <c r="C60" s="63"/>
      <c r="D60" s="63"/>
      <c r="E60" s="63"/>
      <c r="F60" s="63"/>
      <c r="G60" s="63"/>
      <c r="H60" s="63"/>
      <c r="I60" s="58" t="s">
        <v>150</v>
      </c>
      <c r="J60" s="58"/>
    </row>
    <row r="61" spans="1:10" ht="60.6" customHeight="1" x14ac:dyDescent="0.3">
      <c r="A61" s="47"/>
      <c r="B61" s="59" t="s">
        <v>148</v>
      </c>
      <c r="C61" s="63"/>
      <c r="D61" s="63"/>
      <c r="E61" s="63"/>
      <c r="F61" s="63"/>
      <c r="G61" s="63"/>
      <c r="H61" s="63"/>
      <c r="I61" s="59" t="s">
        <v>161</v>
      </c>
      <c r="J61" s="63"/>
    </row>
    <row r="62" spans="1:10" ht="46.2" customHeight="1" x14ac:dyDescent="0.3">
      <c r="A62" s="48"/>
      <c r="B62" s="59" t="s">
        <v>149</v>
      </c>
      <c r="C62" s="63"/>
      <c r="D62" s="63"/>
      <c r="E62" s="63"/>
      <c r="F62" s="63"/>
      <c r="G62" s="63"/>
      <c r="H62" s="63"/>
      <c r="I62" s="59" t="s">
        <v>153</v>
      </c>
      <c r="J62" s="63"/>
    </row>
    <row r="63" spans="1:10" ht="46.8" customHeight="1" x14ac:dyDescent="0.3">
      <c r="A63" s="49"/>
      <c r="B63" s="59" t="s">
        <v>145</v>
      </c>
      <c r="C63" s="63"/>
      <c r="D63" s="63"/>
      <c r="E63" s="63"/>
      <c r="F63" s="63"/>
      <c r="G63" s="63"/>
      <c r="H63" s="63"/>
      <c r="I63" s="59" t="s">
        <v>152</v>
      </c>
      <c r="J63" s="59"/>
    </row>
    <row r="64" spans="1:10" ht="22.8" customHeight="1" x14ac:dyDescent="0.3">
      <c r="A64" s="50"/>
      <c r="B64" s="59" t="s">
        <v>146</v>
      </c>
      <c r="C64" s="63"/>
      <c r="D64" s="63"/>
      <c r="E64" s="63"/>
      <c r="F64" s="63"/>
      <c r="G64" s="63"/>
      <c r="H64" s="63"/>
      <c r="I64" s="59" t="s">
        <v>147</v>
      </c>
      <c r="J64" s="59"/>
    </row>
    <row r="65" spans="1:10" ht="77.400000000000006" customHeight="1" x14ac:dyDescent="0.3">
      <c r="A65" s="51"/>
      <c r="B65" s="59" t="s">
        <v>154</v>
      </c>
      <c r="C65" s="59"/>
      <c r="D65" s="59"/>
      <c r="E65" s="59"/>
      <c r="F65" s="59"/>
      <c r="G65" s="59"/>
      <c r="H65" s="59"/>
      <c r="I65" s="59" t="s">
        <v>155</v>
      </c>
      <c r="J65" s="59"/>
    </row>
  </sheetData>
  <sheetProtection formatCells="0" formatColumns="0" formatRows="0" autoFilter="0"/>
  <autoFilter ref="A4:J54"/>
  <mergeCells count="16">
    <mergeCell ref="B64:H64"/>
    <mergeCell ref="I64:J64"/>
    <mergeCell ref="B65:H65"/>
    <mergeCell ref="I65:J65"/>
    <mergeCell ref="B61:H61"/>
    <mergeCell ref="I61:J61"/>
    <mergeCell ref="B62:H62"/>
    <mergeCell ref="I62:J62"/>
    <mergeCell ref="B63:H63"/>
    <mergeCell ref="I63:J63"/>
    <mergeCell ref="A2:J2"/>
    <mergeCell ref="B58:H58"/>
    <mergeCell ref="B59:H59"/>
    <mergeCell ref="I59:J59"/>
    <mergeCell ref="B60:H60"/>
    <mergeCell ref="I60:J60"/>
  </mergeCells>
  <pageMargins left="0.70866141732283472" right="0.70866141732283472" top="0.78740157480314965" bottom="0.78740157480314965" header="0.31496062992125984" footer="0.31496062992125984"/>
  <pageSetup paperSize="8" scale="81" fitToHeight="0" orientation="landscape" r:id="rId1"/>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J65"/>
  <sheetViews>
    <sheetView workbookViewId="0"/>
  </sheetViews>
  <sheetFormatPr baseColWidth="10" defaultRowHeight="14.4" x14ac:dyDescent="0.3"/>
  <cols>
    <col min="1" max="1" width="27" style="55" customWidth="1"/>
    <col min="2" max="3" width="14.21875" style="11" customWidth="1"/>
    <col min="4" max="4" width="11.77734375" style="11" customWidth="1"/>
    <col min="5" max="5" width="11.44140625" style="11" customWidth="1"/>
    <col min="6" max="6" width="10.44140625" style="11" customWidth="1"/>
    <col min="7" max="9" width="13.6640625" style="11" customWidth="1"/>
    <col min="10" max="10" width="106.109375" style="55" customWidth="1"/>
  </cols>
  <sheetData>
    <row r="1" spans="1:10" s="34" customFormat="1" ht="18" x14ac:dyDescent="0.35">
      <c r="A1" s="33" t="s">
        <v>102</v>
      </c>
      <c r="B1" s="11"/>
      <c r="C1" s="11"/>
      <c r="D1" s="11"/>
      <c r="E1" s="11"/>
      <c r="F1" s="11"/>
      <c r="G1" s="11"/>
      <c r="H1" s="11"/>
      <c r="I1" s="11"/>
      <c r="J1" s="34" t="s">
        <v>162</v>
      </c>
    </row>
    <row r="2" spans="1:10" s="34" customFormat="1" ht="41.4" customHeight="1" x14ac:dyDescent="0.3">
      <c r="A2" s="56" t="s">
        <v>158</v>
      </c>
      <c r="B2" s="57"/>
      <c r="C2" s="57"/>
      <c r="D2" s="57"/>
      <c r="E2" s="57"/>
      <c r="F2" s="57"/>
      <c r="G2" s="57"/>
      <c r="H2" s="57"/>
      <c r="I2" s="57"/>
      <c r="J2" s="57"/>
    </row>
    <row r="3" spans="1:10" ht="15" thickBot="1" x14ac:dyDescent="0.35"/>
    <row r="4" spans="1:10" s="55" customFormat="1" ht="57.6" x14ac:dyDescent="0.3">
      <c r="A4" s="17" t="s">
        <v>0</v>
      </c>
      <c r="B4" s="18" t="s">
        <v>134</v>
      </c>
      <c r="C4" s="18" t="s">
        <v>133</v>
      </c>
      <c r="D4" s="18" t="s">
        <v>122</v>
      </c>
      <c r="E4" s="18" t="s">
        <v>66</v>
      </c>
      <c r="F4" s="18" t="s">
        <v>100</v>
      </c>
      <c r="G4" s="18" t="s">
        <v>101</v>
      </c>
      <c r="H4" s="37" t="s">
        <v>123</v>
      </c>
      <c r="I4" s="37" t="s">
        <v>125</v>
      </c>
      <c r="J4" s="19" t="s">
        <v>135</v>
      </c>
    </row>
    <row r="5" spans="1:10" ht="28.8" x14ac:dyDescent="0.3">
      <c r="A5" s="31" t="s">
        <v>13</v>
      </c>
      <c r="B5" s="20"/>
      <c r="C5" s="20"/>
      <c r="D5" s="20"/>
      <c r="E5" s="20" t="s">
        <v>69</v>
      </c>
      <c r="F5" s="20" t="s">
        <v>49</v>
      </c>
      <c r="G5" s="20" t="s">
        <v>49</v>
      </c>
      <c r="H5" s="38" t="s">
        <v>40</v>
      </c>
      <c r="I5" s="38" t="s">
        <v>49</v>
      </c>
      <c r="J5" s="12" t="s">
        <v>98</v>
      </c>
    </row>
    <row r="6" spans="1:10" ht="28.8" x14ac:dyDescent="0.3">
      <c r="A6" s="31" t="s">
        <v>46</v>
      </c>
      <c r="B6" s="20"/>
      <c r="C6" s="20"/>
      <c r="D6" s="20"/>
      <c r="E6" s="20" t="s">
        <v>69</v>
      </c>
      <c r="F6" s="20" t="s">
        <v>49</v>
      </c>
      <c r="G6" s="20" t="s">
        <v>49</v>
      </c>
      <c r="H6" s="38" t="s">
        <v>40</v>
      </c>
      <c r="I6" s="38" t="s">
        <v>40</v>
      </c>
      <c r="J6" s="12" t="s">
        <v>98</v>
      </c>
    </row>
    <row r="7" spans="1:10" ht="28.8" x14ac:dyDescent="0.3">
      <c r="A7" s="31" t="s">
        <v>23</v>
      </c>
      <c r="B7" s="20"/>
      <c r="C7" s="20"/>
      <c r="D7" s="20"/>
      <c r="E7" s="20" t="s">
        <v>67</v>
      </c>
      <c r="F7" s="20" t="s">
        <v>49</v>
      </c>
      <c r="G7" s="20" t="s">
        <v>49</v>
      </c>
      <c r="H7" s="38" t="s">
        <v>40</v>
      </c>
      <c r="I7" s="38" t="s">
        <v>49</v>
      </c>
      <c r="J7" s="12" t="s">
        <v>98</v>
      </c>
    </row>
    <row r="8" spans="1:10" ht="28.8" x14ac:dyDescent="0.3">
      <c r="A8" s="31" t="s">
        <v>24</v>
      </c>
      <c r="B8" s="20"/>
      <c r="C8" s="20"/>
      <c r="D8" s="20"/>
      <c r="E8" s="20" t="s">
        <v>69</v>
      </c>
      <c r="F8" s="20" t="s">
        <v>49</v>
      </c>
      <c r="G8" s="20" t="s">
        <v>49</v>
      </c>
      <c r="H8" s="38" t="s">
        <v>40</v>
      </c>
      <c r="I8" s="38" t="s">
        <v>49</v>
      </c>
      <c r="J8" s="12" t="s">
        <v>98</v>
      </c>
    </row>
    <row r="9" spans="1:10" ht="28.8" x14ac:dyDescent="0.3">
      <c r="A9" s="31" t="s">
        <v>5</v>
      </c>
      <c r="B9" s="20"/>
      <c r="C9" s="20"/>
      <c r="D9" s="20"/>
      <c r="E9" s="20" t="s">
        <v>69</v>
      </c>
      <c r="F9" s="20" t="s">
        <v>49</v>
      </c>
      <c r="G9" s="20" t="s">
        <v>49</v>
      </c>
      <c r="H9" s="38" t="s">
        <v>40</v>
      </c>
      <c r="I9" s="38" t="s">
        <v>49</v>
      </c>
      <c r="J9" s="12" t="s">
        <v>98</v>
      </c>
    </row>
    <row r="10" spans="1:10" ht="28.8" x14ac:dyDescent="0.3">
      <c r="A10" s="31" t="s">
        <v>7</v>
      </c>
      <c r="B10" s="20"/>
      <c r="C10" s="20"/>
      <c r="D10" s="20"/>
      <c r="E10" s="20" t="s">
        <v>69</v>
      </c>
      <c r="F10" s="20" t="s">
        <v>49</v>
      </c>
      <c r="G10" s="20" t="s">
        <v>49</v>
      </c>
      <c r="H10" s="38" t="s">
        <v>40</v>
      </c>
      <c r="I10" s="38" t="s">
        <v>49</v>
      </c>
      <c r="J10" s="12" t="s">
        <v>98</v>
      </c>
    </row>
    <row r="11" spans="1:10" ht="28.8" x14ac:dyDescent="0.3">
      <c r="A11" s="31" t="s">
        <v>8</v>
      </c>
      <c r="B11" s="20"/>
      <c r="C11" s="20"/>
      <c r="D11" s="20"/>
      <c r="E11" s="20" t="s">
        <v>69</v>
      </c>
      <c r="F11" s="20" t="s">
        <v>49</v>
      </c>
      <c r="G11" s="20" t="s">
        <v>49</v>
      </c>
      <c r="H11" s="38" t="s">
        <v>40</v>
      </c>
      <c r="I11" s="38" t="s">
        <v>49</v>
      </c>
      <c r="J11" s="12" t="s">
        <v>98</v>
      </c>
    </row>
    <row r="12" spans="1:10" ht="28.8" x14ac:dyDescent="0.3">
      <c r="A12" s="31" t="s">
        <v>64</v>
      </c>
      <c r="B12" s="20"/>
      <c r="C12" s="20"/>
      <c r="D12" s="20"/>
      <c r="E12" s="20" t="s">
        <v>69</v>
      </c>
      <c r="F12" s="20" t="s">
        <v>49</v>
      </c>
      <c r="G12" s="20" t="s">
        <v>49</v>
      </c>
      <c r="H12" s="38" t="s">
        <v>40</v>
      </c>
      <c r="I12" s="38" t="s">
        <v>40</v>
      </c>
      <c r="J12" s="12" t="s">
        <v>98</v>
      </c>
    </row>
    <row r="13" spans="1:10" ht="28.8" x14ac:dyDescent="0.3">
      <c r="A13" s="31" t="s">
        <v>25</v>
      </c>
      <c r="B13" s="20"/>
      <c r="C13" s="20"/>
      <c r="D13" s="20"/>
      <c r="E13" s="20" t="s">
        <v>69</v>
      </c>
      <c r="F13" s="20" t="s">
        <v>49</v>
      </c>
      <c r="G13" s="20" t="s">
        <v>49</v>
      </c>
      <c r="H13" s="38" t="s">
        <v>40</v>
      </c>
      <c r="I13" s="38" t="s">
        <v>49</v>
      </c>
      <c r="J13" s="12" t="s">
        <v>98</v>
      </c>
    </row>
    <row r="14" spans="1:10" ht="28.8" x14ac:dyDescent="0.3">
      <c r="A14" s="31" t="s">
        <v>10</v>
      </c>
      <c r="B14" s="20"/>
      <c r="C14" s="20"/>
      <c r="D14" s="20"/>
      <c r="E14" s="20" t="s">
        <v>69</v>
      </c>
      <c r="F14" s="20" t="s">
        <v>49</v>
      </c>
      <c r="G14" s="20" t="s">
        <v>49</v>
      </c>
      <c r="H14" s="38" t="s">
        <v>40</v>
      </c>
      <c r="I14" s="38" t="s">
        <v>49</v>
      </c>
      <c r="J14" s="12" t="s">
        <v>98</v>
      </c>
    </row>
    <row r="15" spans="1:10" ht="28.8" x14ac:dyDescent="0.3">
      <c r="A15" s="31" t="s">
        <v>26</v>
      </c>
      <c r="B15" s="20"/>
      <c r="C15" s="20"/>
      <c r="D15" s="20"/>
      <c r="E15" s="20" t="s">
        <v>68</v>
      </c>
      <c r="F15" s="20" t="s">
        <v>49</v>
      </c>
      <c r="G15" s="20" t="s">
        <v>49</v>
      </c>
      <c r="H15" s="38" t="s">
        <v>49</v>
      </c>
      <c r="I15" s="38" t="s">
        <v>40</v>
      </c>
      <c r="J15" s="12" t="s">
        <v>98</v>
      </c>
    </row>
    <row r="16" spans="1:10" ht="28.8" x14ac:dyDescent="0.3">
      <c r="A16" s="31" t="s">
        <v>12</v>
      </c>
      <c r="B16" s="20"/>
      <c r="C16" s="20"/>
      <c r="D16" s="20"/>
      <c r="E16" s="20" t="s">
        <v>69</v>
      </c>
      <c r="F16" s="20" t="s">
        <v>49</v>
      </c>
      <c r="G16" s="20" t="s">
        <v>49</v>
      </c>
      <c r="H16" s="38" t="s">
        <v>40</v>
      </c>
      <c r="I16" s="38" t="s">
        <v>49</v>
      </c>
      <c r="J16" s="12" t="s">
        <v>98</v>
      </c>
    </row>
    <row r="17" spans="1:10" ht="28.8" x14ac:dyDescent="0.3">
      <c r="A17" s="31" t="s">
        <v>45</v>
      </c>
      <c r="B17" s="20"/>
      <c r="C17" s="20"/>
      <c r="D17" s="20"/>
      <c r="E17" s="20" t="s">
        <v>68</v>
      </c>
      <c r="F17" s="20" t="s">
        <v>49</v>
      </c>
      <c r="G17" s="20" t="s">
        <v>49</v>
      </c>
      <c r="H17" s="38" t="s">
        <v>40</v>
      </c>
      <c r="I17" s="38" t="s">
        <v>49</v>
      </c>
      <c r="J17" s="12" t="s">
        <v>98</v>
      </c>
    </row>
    <row r="18" spans="1:10" ht="28.8" x14ac:dyDescent="0.3">
      <c r="A18" s="31" t="s">
        <v>14</v>
      </c>
      <c r="B18" s="20"/>
      <c r="C18" s="20"/>
      <c r="D18" s="20"/>
      <c r="E18" s="20" t="s">
        <v>69</v>
      </c>
      <c r="F18" s="20" t="s">
        <v>49</v>
      </c>
      <c r="G18" s="20" t="s">
        <v>49</v>
      </c>
      <c r="H18" s="38" t="s">
        <v>40</v>
      </c>
      <c r="I18" s="38" t="s">
        <v>49</v>
      </c>
      <c r="J18" s="12" t="s">
        <v>98</v>
      </c>
    </row>
    <row r="19" spans="1:10" ht="28.8" x14ac:dyDescent="0.3">
      <c r="A19" s="31" t="s">
        <v>29</v>
      </c>
      <c r="B19" s="20"/>
      <c r="C19" s="20"/>
      <c r="D19" s="20"/>
      <c r="E19" s="20" t="s">
        <v>69</v>
      </c>
      <c r="F19" s="20" t="s">
        <v>49</v>
      </c>
      <c r="G19" s="20" t="s">
        <v>49</v>
      </c>
      <c r="H19" s="38" t="s">
        <v>40</v>
      </c>
      <c r="I19" s="38" t="s">
        <v>49</v>
      </c>
      <c r="J19" s="12" t="s">
        <v>98</v>
      </c>
    </row>
    <row r="20" spans="1:10" ht="28.8" x14ac:dyDescent="0.3">
      <c r="A20" s="31" t="s">
        <v>33</v>
      </c>
      <c r="B20" s="20"/>
      <c r="C20" s="20"/>
      <c r="D20" s="20"/>
      <c r="E20" s="20" t="s">
        <v>69</v>
      </c>
      <c r="F20" s="20" t="s">
        <v>49</v>
      </c>
      <c r="G20" s="20" t="s">
        <v>49</v>
      </c>
      <c r="H20" s="38" t="s">
        <v>40</v>
      </c>
      <c r="I20" s="38" t="s">
        <v>49</v>
      </c>
      <c r="J20" s="12" t="s">
        <v>98</v>
      </c>
    </row>
    <row r="21" spans="1:10" ht="28.8" x14ac:dyDescent="0.3">
      <c r="A21" s="31" t="s">
        <v>18</v>
      </c>
      <c r="B21" s="20"/>
      <c r="C21" s="20"/>
      <c r="D21" s="20"/>
      <c r="E21" s="20" t="s">
        <v>69</v>
      </c>
      <c r="F21" s="20" t="s">
        <v>49</v>
      </c>
      <c r="G21" s="20" t="s">
        <v>49</v>
      </c>
      <c r="H21" s="38" t="s">
        <v>40</v>
      </c>
      <c r="I21" s="38" t="s">
        <v>49</v>
      </c>
      <c r="J21" s="12" t="s">
        <v>98</v>
      </c>
    </row>
    <row r="22" spans="1:10" ht="28.8" x14ac:dyDescent="0.3">
      <c r="A22" s="31" t="s">
        <v>137</v>
      </c>
      <c r="B22" s="20"/>
      <c r="C22" s="20"/>
      <c r="D22" s="20"/>
      <c r="E22" s="20" t="s">
        <v>69</v>
      </c>
      <c r="F22" s="20" t="s">
        <v>49</v>
      </c>
      <c r="G22" s="20" t="s">
        <v>49</v>
      </c>
      <c r="H22" s="38" t="s">
        <v>49</v>
      </c>
      <c r="I22" s="38" t="s">
        <v>49</v>
      </c>
      <c r="J22" s="12" t="s">
        <v>98</v>
      </c>
    </row>
    <row r="23" spans="1:10" ht="28.8" x14ac:dyDescent="0.3">
      <c r="A23" s="31" t="s">
        <v>31</v>
      </c>
      <c r="B23" s="20"/>
      <c r="C23" s="20"/>
      <c r="D23" s="20"/>
      <c r="E23" s="20" t="s">
        <v>69</v>
      </c>
      <c r="F23" s="20" t="s">
        <v>49</v>
      </c>
      <c r="G23" s="20" t="s">
        <v>49</v>
      </c>
      <c r="H23" s="38" t="s">
        <v>40</v>
      </c>
      <c r="I23" s="38" t="s">
        <v>40</v>
      </c>
      <c r="J23" s="12" t="s">
        <v>98</v>
      </c>
    </row>
    <row r="24" spans="1:10" ht="28.8" x14ac:dyDescent="0.3">
      <c r="A24" s="31" t="s">
        <v>132</v>
      </c>
      <c r="B24" s="20"/>
      <c r="C24" s="20"/>
      <c r="D24" s="20"/>
      <c r="E24" s="20" t="s">
        <v>69</v>
      </c>
      <c r="F24" s="20" t="s">
        <v>49</v>
      </c>
      <c r="G24" s="20" t="s">
        <v>49</v>
      </c>
      <c r="H24" s="38" t="s">
        <v>40</v>
      </c>
      <c r="I24" s="38" t="s">
        <v>40</v>
      </c>
      <c r="J24" s="12" t="s">
        <v>98</v>
      </c>
    </row>
    <row r="25" spans="1:10" ht="28.8" x14ac:dyDescent="0.3">
      <c r="A25" s="31" t="s">
        <v>16</v>
      </c>
      <c r="B25" s="20"/>
      <c r="C25" s="20"/>
      <c r="D25" s="20"/>
      <c r="E25" s="20" t="s">
        <v>69</v>
      </c>
      <c r="F25" s="20" t="s">
        <v>49</v>
      </c>
      <c r="G25" s="20" t="s">
        <v>49</v>
      </c>
      <c r="H25" s="38" t="s">
        <v>40</v>
      </c>
      <c r="I25" s="38" t="s">
        <v>49</v>
      </c>
      <c r="J25" s="12" t="s">
        <v>98</v>
      </c>
    </row>
    <row r="26" spans="1:10" ht="28.8" x14ac:dyDescent="0.3">
      <c r="A26" s="31" t="s">
        <v>21</v>
      </c>
      <c r="B26" s="20"/>
      <c r="C26" s="20"/>
      <c r="D26" s="20"/>
      <c r="E26" s="20" t="s">
        <v>69</v>
      </c>
      <c r="F26" s="20" t="s">
        <v>49</v>
      </c>
      <c r="G26" s="20" t="s">
        <v>49</v>
      </c>
      <c r="H26" s="38" t="s">
        <v>40</v>
      </c>
      <c r="I26" s="38" t="s">
        <v>49</v>
      </c>
      <c r="J26" s="12" t="s">
        <v>98</v>
      </c>
    </row>
    <row r="27" spans="1:10" ht="28.8" x14ac:dyDescent="0.3">
      <c r="A27" s="31" t="s">
        <v>32</v>
      </c>
      <c r="B27" s="20"/>
      <c r="C27" s="20"/>
      <c r="D27" s="20"/>
      <c r="E27" s="20" t="s">
        <v>69</v>
      </c>
      <c r="F27" s="20" t="s">
        <v>49</v>
      </c>
      <c r="G27" s="20" t="s">
        <v>49</v>
      </c>
      <c r="H27" s="38" t="s">
        <v>40</v>
      </c>
      <c r="I27" s="38" t="s">
        <v>49</v>
      </c>
      <c r="J27" s="12" t="s">
        <v>98</v>
      </c>
    </row>
    <row r="28" spans="1:10" ht="28.8" x14ac:dyDescent="0.3">
      <c r="A28" s="31" t="s">
        <v>22</v>
      </c>
      <c r="B28" s="20"/>
      <c r="C28" s="20"/>
      <c r="D28" s="20"/>
      <c r="E28" s="20" t="s">
        <v>69</v>
      </c>
      <c r="F28" s="20" t="s">
        <v>49</v>
      </c>
      <c r="G28" s="20" t="s">
        <v>49</v>
      </c>
      <c r="H28" s="38" t="s">
        <v>40</v>
      </c>
      <c r="I28" s="38" t="s">
        <v>49</v>
      </c>
      <c r="J28" s="12" t="s">
        <v>98</v>
      </c>
    </row>
    <row r="29" spans="1:10" ht="28.8" x14ac:dyDescent="0.3">
      <c r="A29" s="31" t="s">
        <v>63</v>
      </c>
      <c r="B29" s="20"/>
      <c r="C29" s="20"/>
      <c r="D29" s="20"/>
      <c r="E29" s="20" t="s">
        <v>69</v>
      </c>
      <c r="F29" s="20" t="s">
        <v>49</v>
      </c>
      <c r="G29" s="20" t="s">
        <v>49</v>
      </c>
      <c r="H29" s="38" t="s">
        <v>40</v>
      </c>
      <c r="I29" s="38" t="s">
        <v>49</v>
      </c>
      <c r="J29" s="12" t="s">
        <v>98</v>
      </c>
    </row>
    <row r="30" spans="1:10" ht="28.8" x14ac:dyDescent="0.3">
      <c r="A30" s="31" t="s">
        <v>138</v>
      </c>
      <c r="B30" s="20"/>
      <c r="C30" s="20"/>
      <c r="D30" s="20"/>
      <c r="E30" s="20" t="s">
        <v>68</v>
      </c>
      <c r="F30" s="20" t="s">
        <v>49</v>
      </c>
      <c r="G30" s="20" t="s">
        <v>49</v>
      </c>
      <c r="H30" s="38" t="s">
        <v>40</v>
      </c>
      <c r="I30" s="38" t="s">
        <v>49</v>
      </c>
      <c r="J30" s="12" t="s">
        <v>98</v>
      </c>
    </row>
    <row r="31" spans="1:10" ht="43.2" x14ac:dyDescent="0.3">
      <c r="A31" s="31" t="s">
        <v>3</v>
      </c>
      <c r="B31" s="20"/>
      <c r="C31" s="20"/>
      <c r="D31" s="20"/>
      <c r="E31" s="20" t="s">
        <v>69</v>
      </c>
      <c r="F31" s="20" t="s">
        <v>40</v>
      </c>
      <c r="G31" s="20" t="s">
        <v>49</v>
      </c>
      <c r="H31" s="38" t="s">
        <v>40</v>
      </c>
      <c r="I31" s="38" t="s">
        <v>49</v>
      </c>
      <c r="J31" s="13" t="s">
        <v>104</v>
      </c>
    </row>
    <row r="32" spans="1:10" ht="43.2" x14ac:dyDescent="0.3">
      <c r="A32" s="31" t="s">
        <v>4</v>
      </c>
      <c r="B32" s="20"/>
      <c r="C32" s="20"/>
      <c r="D32" s="20"/>
      <c r="E32" s="20" t="s">
        <v>69</v>
      </c>
      <c r="F32" s="20" t="s">
        <v>40</v>
      </c>
      <c r="G32" s="20" t="s">
        <v>49</v>
      </c>
      <c r="H32" s="38" t="s">
        <v>40</v>
      </c>
      <c r="I32" s="38" t="s">
        <v>49</v>
      </c>
      <c r="J32" s="13" t="s">
        <v>104</v>
      </c>
    </row>
    <row r="33" spans="1:10" ht="43.2" x14ac:dyDescent="0.3">
      <c r="A33" s="31" t="s">
        <v>6</v>
      </c>
      <c r="B33" s="20"/>
      <c r="C33" s="20"/>
      <c r="D33" s="20"/>
      <c r="E33" s="20" t="s">
        <v>69</v>
      </c>
      <c r="F33" s="20" t="s">
        <v>40</v>
      </c>
      <c r="G33" s="20" t="s">
        <v>49</v>
      </c>
      <c r="H33" s="38" t="s">
        <v>40</v>
      </c>
      <c r="I33" s="38" t="s">
        <v>49</v>
      </c>
      <c r="J33" s="13" t="s">
        <v>104</v>
      </c>
    </row>
    <row r="34" spans="1:10" ht="43.2" x14ac:dyDescent="0.3">
      <c r="A34" s="31" t="s">
        <v>9</v>
      </c>
      <c r="B34" s="20"/>
      <c r="C34" s="20"/>
      <c r="D34" s="20"/>
      <c r="E34" s="20" t="s">
        <v>69</v>
      </c>
      <c r="F34" s="20" t="s">
        <v>40</v>
      </c>
      <c r="G34" s="20" t="s">
        <v>49</v>
      </c>
      <c r="H34" s="38" t="s">
        <v>40</v>
      </c>
      <c r="I34" s="38" t="s">
        <v>49</v>
      </c>
      <c r="J34" s="13" t="s">
        <v>104</v>
      </c>
    </row>
    <row r="35" spans="1:10" ht="43.2" x14ac:dyDescent="0.3">
      <c r="A35" s="31" t="s">
        <v>35</v>
      </c>
      <c r="B35" s="20"/>
      <c r="C35" s="20"/>
      <c r="D35" s="20"/>
      <c r="E35" s="20" t="s">
        <v>68</v>
      </c>
      <c r="F35" s="20" t="s">
        <v>40</v>
      </c>
      <c r="G35" s="20" t="s">
        <v>49</v>
      </c>
      <c r="H35" s="38" t="s">
        <v>49</v>
      </c>
      <c r="I35" s="38" t="s">
        <v>49</v>
      </c>
      <c r="J35" s="13" t="s">
        <v>104</v>
      </c>
    </row>
    <row r="36" spans="1:10" ht="57.6" x14ac:dyDescent="0.3">
      <c r="A36" s="31" t="s">
        <v>28</v>
      </c>
      <c r="B36" s="20"/>
      <c r="C36" s="20"/>
      <c r="D36" s="20"/>
      <c r="E36" s="20" t="s">
        <v>67</v>
      </c>
      <c r="F36" s="20" t="s">
        <v>40</v>
      </c>
      <c r="G36" s="20" t="s">
        <v>49</v>
      </c>
      <c r="H36" s="38" t="s">
        <v>40</v>
      </c>
      <c r="I36" s="38" t="s">
        <v>49</v>
      </c>
      <c r="J36" s="14" t="s">
        <v>157</v>
      </c>
    </row>
    <row r="37" spans="1:10" ht="43.2" x14ac:dyDescent="0.3">
      <c r="A37" s="31" t="s">
        <v>2</v>
      </c>
      <c r="B37" s="20"/>
      <c r="C37" s="20"/>
      <c r="D37" s="20"/>
      <c r="E37" s="20" t="s">
        <v>68</v>
      </c>
      <c r="F37" s="20" t="s">
        <v>40</v>
      </c>
      <c r="G37" s="20" t="s">
        <v>49</v>
      </c>
      <c r="H37" s="38" t="s">
        <v>49</v>
      </c>
      <c r="I37" s="38" t="s">
        <v>40</v>
      </c>
      <c r="J37" s="13" t="s">
        <v>104</v>
      </c>
    </row>
    <row r="38" spans="1:10" ht="43.2" x14ac:dyDescent="0.3">
      <c r="A38" s="31" t="s">
        <v>47</v>
      </c>
      <c r="B38" s="20"/>
      <c r="C38" s="20"/>
      <c r="D38" s="20"/>
      <c r="E38" s="20" t="s">
        <v>69</v>
      </c>
      <c r="F38" s="20" t="s">
        <v>40</v>
      </c>
      <c r="G38" s="20" t="s">
        <v>49</v>
      </c>
      <c r="H38" s="38" t="s">
        <v>40</v>
      </c>
      <c r="I38" s="38" t="s">
        <v>40</v>
      </c>
      <c r="J38" s="13" t="s">
        <v>104</v>
      </c>
    </row>
    <row r="39" spans="1:10" ht="43.2" x14ac:dyDescent="0.3">
      <c r="A39" s="31" t="s">
        <v>1</v>
      </c>
      <c r="B39" s="20"/>
      <c r="C39" s="20"/>
      <c r="D39" s="20"/>
      <c r="E39" s="20" t="s">
        <v>68</v>
      </c>
      <c r="F39" s="20" t="s">
        <v>40</v>
      </c>
      <c r="G39" s="20" t="s">
        <v>49</v>
      </c>
      <c r="H39" s="38" t="s">
        <v>49</v>
      </c>
      <c r="I39" s="38" t="s">
        <v>49</v>
      </c>
      <c r="J39" s="13" t="s">
        <v>104</v>
      </c>
    </row>
    <row r="40" spans="1:10" ht="43.2" x14ac:dyDescent="0.3">
      <c r="A40" s="31" t="s">
        <v>27</v>
      </c>
      <c r="B40" s="20"/>
      <c r="C40" s="20"/>
      <c r="D40" s="20"/>
      <c r="E40" s="20" t="s">
        <v>68</v>
      </c>
      <c r="F40" s="20" t="s">
        <v>40</v>
      </c>
      <c r="G40" s="20" t="s">
        <v>49</v>
      </c>
      <c r="H40" s="38" t="s">
        <v>49</v>
      </c>
      <c r="I40" s="38" t="s">
        <v>49</v>
      </c>
      <c r="J40" s="13" t="s">
        <v>104</v>
      </c>
    </row>
    <row r="41" spans="1:10" ht="43.2" x14ac:dyDescent="0.3">
      <c r="A41" s="31" t="s">
        <v>30</v>
      </c>
      <c r="B41" s="20"/>
      <c r="C41" s="20"/>
      <c r="D41" s="20"/>
      <c r="E41" s="20" t="s">
        <v>68</v>
      </c>
      <c r="F41" s="20" t="s">
        <v>40</v>
      </c>
      <c r="G41" s="20" t="s">
        <v>49</v>
      </c>
      <c r="H41" s="38" t="s">
        <v>49</v>
      </c>
      <c r="I41" s="38" t="s">
        <v>49</v>
      </c>
      <c r="J41" s="13" t="s">
        <v>104</v>
      </c>
    </row>
    <row r="42" spans="1:10" ht="43.2" x14ac:dyDescent="0.3">
      <c r="A42" s="31" t="s">
        <v>34</v>
      </c>
      <c r="B42" s="20"/>
      <c r="C42" s="20"/>
      <c r="D42" s="20"/>
      <c r="E42" s="20" t="s">
        <v>68</v>
      </c>
      <c r="F42" s="20" t="s">
        <v>40</v>
      </c>
      <c r="G42" s="20" t="s">
        <v>49</v>
      </c>
      <c r="H42" s="38" t="s">
        <v>49</v>
      </c>
      <c r="I42" s="38" t="s">
        <v>49</v>
      </c>
      <c r="J42" s="13" t="s">
        <v>104</v>
      </c>
    </row>
    <row r="43" spans="1:10" ht="43.2" x14ac:dyDescent="0.3">
      <c r="A43" s="31" t="s">
        <v>37</v>
      </c>
      <c r="B43" s="20"/>
      <c r="C43" s="20"/>
      <c r="D43" s="20"/>
      <c r="E43" s="20" t="s">
        <v>68</v>
      </c>
      <c r="F43" s="20" t="s">
        <v>40</v>
      </c>
      <c r="G43" s="20" t="s">
        <v>49</v>
      </c>
      <c r="H43" s="38" t="s">
        <v>49</v>
      </c>
      <c r="I43" s="38" t="s">
        <v>49</v>
      </c>
      <c r="J43" s="13" t="s">
        <v>104</v>
      </c>
    </row>
    <row r="44" spans="1:10" ht="43.2" x14ac:dyDescent="0.3">
      <c r="A44" s="31" t="s">
        <v>44</v>
      </c>
      <c r="B44" s="20"/>
      <c r="C44" s="20"/>
      <c r="D44" s="20"/>
      <c r="E44" s="20" t="s">
        <v>68</v>
      </c>
      <c r="F44" s="20" t="s">
        <v>40</v>
      </c>
      <c r="G44" s="20" t="s">
        <v>49</v>
      </c>
      <c r="H44" s="38" t="s">
        <v>49</v>
      </c>
      <c r="I44" s="38" t="s">
        <v>49</v>
      </c>
      <c r="J44" s="13" t="s">
        <v>104</v>
      </c>
    </row>
    <row r="45" spans="1:10" ht="43.2" x14ac:dyDescent="0.3">
      <c r="A45" s="31" t="s">
        <v>19</v>
      </c>
      <c r="B45" s="20"/>
      <c r="C45" s="20"/>
      <c r="D45" s="20"/>
      <c r="E45" s="20" t="s">
        <v>69</v>
      </c>
      <c r="F45" s="20" t="s">
        <v>40</v>
      </c>
      <c r="G45" s="20" t="s">
        <v>49</v>
      </c>
      <c r="H45" s="38" t="s">
        <v>40</v>
      </c>
      <c r="I45" s="38" t="s">
        <v>49</v>
      </c>
      <c r="J45" s="13" t="s">
        <v>104</v>
      </c>
    </row>
    <row r="46" spans="1:10" ht="43.2" x14ac:dyDescent="0.3">
      <c r="A46" s="31" t="s">
        <v>38</v>
      </c>
      <c r="B46" s="20"/>
      <c r="C46" s="20"/>
      <c r="D46" s="20"/>
      <c r="E46" s="20" t="s">
        <v>69</v>
      </c>
      <c r="F46" s="20" t="s">
        <v>40</v>
      </c>
      <c r="G46" s="20" t="s">
        <v>49</v>
      </c>
      <c r="H46" s="38" t="s">
        <v>40</v>
      </c>
      <c r="I46" s="38" t="s">
        <v>49</v>
      </c>
      <c r="J46" s="13" t="s">
        <v>104</v>
      </c>
    </row>
    <row r="47" spans="1:10" ht="43.2" x14ac:dyDescent="0.3">
      <c r="A47" s="31" t="s">
        <v>20</v>
      </c>
      <c r="B47" s="20"/>
      <c r="C47" s="20"/>
      <c r="D47" s="20"/>
      <c r="E47" s="20" t="s">
        <v>69</v>
      </c>
      <c r="F47" s="20" t="s">
        <v>40</v>
      </c>
      <c r="G47" s="20" t="s">
        <v>49</v>
      </c>
      <c r="H47" s="38" t="s">
        <v>40</v>
      </c>
      <c r="I47" s="38" t="s">
        <v>49</v>
      </c>
      <c r="J47" s="13" t="s">
        <v>104</v>
      </c>
    </row>
    <row r="48" spans="1:10" ht="43.2" x14ac:dyDescent="0.3">
      <c r="A48" s="31" t="s">
        <v>41</v>
      </c>
      <c r="B48" s="20"/>
      <c r="C48" s="20"/>
      <c r="D48" s="20"/>
      <c r="E48" s="20" t="s">
        <v>68</v>
      </c>
      <c r="F48" s="20" t="s">
        <v>40</v>
      </c>
      <c r="G48" s="20" t="s">
        <v>49</v>
      </c>
      <c r="H48" s="38" t="s">
        <v>49</v>
      </c>
      <c r="I48" s="38" t="s">
        <v>40</v>
      </c>
      <c r="J48" s="13" t="s">
        <v>104</v>
      </c>
    </row>
    <row r="49" spans="1:10" ht="43.2" x14ac:dyDescent="0.3">
      <c r="A49" s="31" t="s">
        <v>39</v>
      </c>
      <c r="B49" s="20"/>
      <c r="C49" s="20"/>
      <c r="D49" s="20"/>
      <c r="E49" s="20" t="s">
        <v>69</v>
      </c>
      <c r="F49" s="20" t="s">
        <v>40</v>
      </c>
      <c r="G49" s="20" t="s">
        <v>49</v>
      </c>
      <c r="H49" s="38" t="s">
        <v>40</v>
      </c>
      <c r="I49" s="38" t="s">
        <v>40</v>
      </c>
      <c r="J49" s="14" t="s">
        <v>156</v>
      </c>
    </row>
    <row r="50" spans="1:10" ht="43.2" x14ac:dyDescent="0.3">
      <c r="A50" s="31" t="s">
        <v>36</v>
      </c>
      <c r="B50" s="20"/>
      <c r="C50" s="20"/>
      <c r="D50" s="20"/>
      <c r="E50" s="20" t="s">
        <v>68</v>
      </c>
      <c r="F50" s="20" t="s">
        <v>40</v>
      </c>
      <c r="G50" s="20" t="s">
        <v>49</v>
      </c>
      <c r="H50" s="38" t="s">
        <v>49</v>
      </c>
      <c r="I50" s="38" t="s">
        <v>49</v>
      </c>
      <c r="J50" s="14" t="s">
        <v>156</v>
      </c>
    </row>
    <row r="51" spans="1:10" ht="43.2" x14ac:dyDescent="0.3">
      <c r="A51" s="31" t="s">
        <v>48</v>
      </c>
      <c r="B51" s="20"/>
      <c r="C51" s="20"/>
      <c r="D51" s="20"/>
      <c r="E51" s="20" t="s">
        <v>69</v>
      </c>
      <c r="F51" s="20" t="s">
        <v>40</v>
      </c>
      <c r="G51" s="20" t="s">
        <v>49</v>
      </c>
      <c r="H51" s="38" t="s">
        <v>40</v>
      </c>
      <c r="I51" s="38" t="s">
        <v>40</v>
      </c>
      <c r="J51" s="13" t="s">
        <v>104</v>
      </c>
    </row>
    <row r="52" spans="1:10" ht="57.6" x14ac:dyDescent="0.3">
      <c r="A52" s="31" t="s">
        <v>15</v>
      </c>
      <c r="B52" s="20"/>
      <c r="C52" s="20"/>
      <c r="D52" s="20"/>
      <c r="E52" s="20" t="s">
        <v>69</v>
      </c>
      <c r="F52" s="20" t="s">
        <v>40</v>
      </c>
      <c r="G52" s="20" t="s">
        <v>40</v>
      </c>
      <c r="H52" s="38" t="s">
        <v>40</v>
      </c>
      <c r="I52" s="38" t="s">
        <v>49</v>
      </c>
      <c r="J52" s="15" t="s">
        <v>105</v>
      </c>
    </row>
    <row r="53" spans="1:10" ht="57.6" x14ac:dyDescent="0.3">
      <c r="A53" s="31" t="s">
        <v>11</v>
      </c>
      <c r="B53" s="20"/>
      <c r="C53" s="20"/>
      <c r="D53" s="20"/>
      <c r="E53" s="20" t="s">
        <v>69</v>
      </c>
      <c r="F53" s="20" t="s">
        <v>40</v>
      </c>
      <c r="G53" s="20" t="s">
        <v>40</v>
      </c>
      <c r="H53" s="38" t="s">
        <v>40</v>
      </c>
      <c r="I53" s="38" t="s">
        <v>49</v>
      </c>
      <c r="J53" s="15" t="s">
        <v>105</v>
      </c>
    </row>
    <row r="54" spans="1:10" ht="58.2" thickBot="1" x14ac:dyDescent="0.35">
      <c r="A54" s="32" t="s">
        <v>17</v>
      </c>
      <c r="B54" s="21"/>
      <c r="C54" s="21"/>
      <c r="D54" s="21"/>
      <c r="E54" s="21" t="s">
        <v>69</v>
      </c>
      <c r="F54" s="21" t="s">
        <v>40</v>
      </c>
      <c r="G54" s="21" t="s">
        <v>40</v>
      </c>
      <c r="H54" s="39" t="s">
        <v>40</v>
      </c>
      <c r="I54" s="39" t="s">
        <v>49</v>
      </c>
      <c r="J54" s="16" t="s">
        <v>105</v>
      </c>
    </row>
    <row r="57" spans="1:10" x14ac:dyDescent="0.3">
      <c r="A57" s="55" t="s">
        <v>139</v>
      </c>
    </row>
    <row r="58" spans="1:10" x14ac:dyDescent="0.3">
      <c r="A58" s="52" t="s">
        <v>140</v>
      </c>
      <c r="B58" s="60" t="s">
        <v>141</v>
      </c>
      <c r="C58" s="61"/>
      <c r="D58" s="61"/>
      <c r="E58" s="61"/>
      <c r="F58" s="61"/>
      <c r="G58" s="61"/>
      <c r="H58" s="62"/>
      <c r="I58" s="45" t="s">
        <v>142</v>
      </c>
      <c r="J58" s="44"/>
    </row>
    <row r="59" spans="1:10" x14ac:dyDescent="0.3">
      <c r="A59" s="46"/>
      <c r="B59" s="59" t="s">
        <v>143</v>
      </c>
      <c r="C59" s="63"/>
      <c r="D59" s="63"/>
      <c r="E59" s="63"/>
      <c r="F59" s="63"/>
      <c r="G59" s="63"/>
      <c r="H59" s="63"/>
      <c r="I59" s="58" t="s">
        <v>151</v>
      </c>
      <c r="J59" s="58"/>
    </row>
    <row r="60" spans="1:10" x14ac:dyDescent="0.3">
      <c r="A60" s="43"/>
      <c r="B60" s="59" t="s">
        <v>144</v>
      </c>
      <c r="C60" s="63"/>
      <c r="D60" s="63"/>
      <c r="E60" s="63"/>
      <c r="F60" s="63"/>
      <c r="G60" s="63"/>
      <c r="H60" s="63"/>
      <c r="I60" s="58" t="s">
        <v>150</v>
      </c>
      <c r="J60" s="58"/>
    </row>
    <row r="61" spans="1:10" ht="60.6" customHeight="1" x14ac:dyDescent="0.3">
      <c r="A61" s="47"/>
      <c r="B61" s="59" t="s">
        <v>148</v>
      </c>
      <c r="C61" s="63"/>
      <c r="D61" s="63"/>
      <c r="E61" s="63"/>
      <c r="F61" s="63"/>
      <c r="G61" s="63"/>
      <c r="H61" s="63"/>
      <c r="I61" s="59" t="s">
        <v>161</v>
      </c>
      <c r="J61" s="63"/>
    </row>
    <row r="62" spans="1:10" ht="46.2" customHeight="1" x14ac:dyDescent="0.3">
      <c r="A62" s="48"/>
      <c r="B62" s="59" t="s">
        <v>149</v>
      </c>
      <c r="C62" s="63"/>
      <c r="D62" s="63"/>
      <c r="E62" s="63"/>
      <c r="F62" s="63"/>
      <c r="G62" s="63"/>
      <c r="H62" s="63"/>
      <c r="I62" s="59" t="s">
        <v>153</v>
      </c>
      <c r="J62" s="63"/>
    </row>
    <row r="63" spans="1:10" ht="46.8" customHeight="1" x14ac:dyDescent="0.3">
      <c r="A63" s="49"/>
      <c r="B63" s="59" t="s">
        <v>145</v>
      </c>
      <c r="C63" s="63"/>
      <c r="D63" s="63"/>
      <c r="E63" s="63"/>
      <c r="F63" s="63"/>
      <c r="G63" s="63"/>
      <c r="H63" s="63"/>
      <c r="I63" s="59" t="s">
        <v>152</v>
      </c>
      <c r="J63" s="59"/>
    </row>
    <row r="64" spans="1:10" ht="22.8" customHeight="1" x14ac:dyDescent="0.3">
      <c r="A64" s="50"/>
      <c r="B64" s="59" t="s">
        <v>146</v>
      </c>
      <c r="C64" s="63"/>
      <c r="D64" s="63"/>
      <c r="E64" s="63"/>
      <c r="F64" s="63"/>
      <c r="G64" s="63"/>
      <c r="H64" s="63"/>
      <c r="I64" s="59" t="s">
        <v>147</v>
      </c>
      <c r="J64" s="59"/>
    </row>
    <row r="65" spans="1:10" ht="77.400000000000006" customHeight="1" x14ac:dyDescent="0.3">
      <c r="A65" s="51"/>
      <c r="B65" s="59" t="s">
        <v>154</v>
      </c>
      <c r="C65" s="59"/>
      <c r="D65" s="59"/>
      <c r="E65" s="59"/>
      <c r="F65" s="59"/>
      <c r="G65" s="59"/>
      <c r="H65" s="59"/>
      <c r="I65" s="59" t="s">
        <v>155</v>
      </c>
      <c r="J65" s="59"/>
    </row>
  </sheetData>
  <sheetProtection formatCells="0" formatColumns="0" formatRows="0" autoFilter="0"/>
  <autoFilter ref="A4:J54"/>
  <mergeCells count="16">
    <mergeCell ref="B64:H64"/>
    <mergeCell ref="I64:J64"/>
    <mergeCell ref="B65:H65"/>
    <mergeCell ref="I65:J65"/>
    <mergeCell ref="B61:H61"/>
    <mergeCell ref="I61:J61"/>
    <mergeCell ref="B62:H62"/>
    <mergeCell ref="I62:J62"/>
    <mergeCell ref="B63:H63"/>
    <mergeCell ref="I63:J63"/>
    <mergeCell ref="A2:J2"/>
    <mergeCell ref="B58:H58"/>
    <mergeCell ref="B59:H59"/>
    <mergeCell ref="I59:J59"/>
    <mergeCell ref="B60:H60"/>
    <mergeCell ref="I60:J60"/>
  </mergeCells>
  <pageMargins left="0.70866141732283472" right="0.70866141732283472" top="0.78740157480314965" bottom="0.78740157480314965" header="0.31496062992125984" footer="0.31496062992125984"/>
  <pageSetup paperSize="8" scale="81" fitToHeight="0" orientation="landscape"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2">
    <pageSetUpPr fitToPage="1"/>
  </sheetPr>
  <dimension ref="A1:C32"/>
  <sheetViews>
    <sheetView tabSelected="1" workbookViewId="0">
      <selection activeCell="B1" sqref="B1"/>
    </sheetView>
  </sheetViews>
  <sheetFormatPr baseColWidth="10" defaultRowHeight="14.4" x14ac:dyDescent="0.3"/>
  <cols>
    <col min="1" max="1" width="44" style="6" customWidth="1"/>
    <col min="2" max="2" width="67.109375" style="6" customWidth="1"/>
    <col min="3" max="3" width="48.6640625" style="6" customWidth="1"/>
    <col min="4" max="16384" width="11.5546875" style="6"/>
  </cols>
  <sheetData>
    <row r="1" spans="1:3" ht="18" x14ac:dyDescent="0.35">
      <c r="A1" s="5" t="s">
        <v>58</v>
      </c>
      <c r="B1" s="53"/>
    </row>
    <row r="2" spans="1:3" x14ac:dyDescent="0.3">
      <c r="A2" s="7" t="s">
        <v>62</v>
      </c>
    </row>
    <row r="3" spans="1:3" x14ac:dyDescent="0.3">
      <c r="A3" s="6" t="s">
        <v>124</v>
      </c>
      <c r="B3" s="26" t="str">
        <f>IF(Beginn="","",Beginn)</f>
        <v/>
      </c>
    </row>
    <row r="4" spans="1:3" x14ac:dyDescent="0.3">
      <c r="A4" s="6" t="s">
        <v>163</v>
      </c>
      <c r="B4" s="22"/>
      <c r="C4" s="8"/>
    </row>
    <row r="5" spans="1:3" x14ac:dyDescent="0.3">
      <c r="A5" s="6" t="s">
        <v>164</v>
      </c>
      <c r="B5" s="23"/>
      <c r="C5" s="8"/>
    </row>
    <row r="6" spans="1:3" x14ac:dyDescent="0.3">
      <c r="A6" s="6" t="s">
        <v>85</v>
      </c>
      <c r="B6" s="24"/>
      <c r="C6" s="8"/>
    </row>
    <row r="7" spans="1:3" x14ac:dyDescent="0.3">
      <c r="A7" s="6" t="s">
        <v>115</v>
      </c>
      <c r="B7" s="25"/>
      <c r="C7" s="8"/>
    </row>
    <row r="8" spans="1:3" x14ac:dyDescent="0.3">
      <c r="A8" s="6" t="s">
        <v>61</v>
      </c>
      <c r="B8" s="26"/>
      <c r="C8" s="8"/>
    </row>
    <row r="9" spans="1:3" x14ac:dyDescent="0.3">
      <c r="A9" s="6" t="s">
        <v>107</v>
      </c>
      <c r="B9" s="26"/>
      <c r="C9" s="8"/>
    </row>
    <row r="10" spans="1:3" x14ac:dyDescent="0.3">
      <c r="A10" s="6" t="s">
        <v>106</v>
      </c>
      <c r="B10" s="26"/>
      <c r="C10" s="8"/>
    </row>
    <row r="11" spans="1:3" x14ac:dyDescent="0.3">
      <c r="A11" s="6" t="s">
        <v>126</v>
      </c>
      <c r="B11" s="26"/>
      <c r="C11" s="8"/>
    </row>
    <row r="12" spans="1:3" x14ac:dyDescent="0.3">
      <c r="A12" s="6" t="s">
        <v>127</v>
      </c>
      <c r="B12" s="26" t="s">
        <v>49</v>
      </c>
      <c r="C12" s="8"/>
    </row>
    <row r="13" spans="1:3" x14ac:dyDescent="0.3">
      <c r="A13" s="6" t="s">
        <v>46</v>
      </c>
      <c r="B13" s="26"/>
      <c r="C13" s="8"/>
    </row>
    <row r="14" spans="1:3" x14ac:dyDescent="0.3">
      <c r="A14" s="6" t="s">
        <v>47</v>
      </c>
      <c r="B14" s="26"/>
      <c r="C14" s="8"/>
    </row>
    <row r="15" spans="1:3" x14ac:dyDescent="0.3">
      <c r="A15" s="6" t="s">
        <v>48</v>
      </c>
      <c r="B15" s="26"/>
      <c r="C15" s="8"/>
    </row>
    <row r="16" spans="1:3" x14ac:dyDescent="0.3">
      <c r="A16" s="6" t="s">
        <v>130</v>
      </c>
      <c r="B16" s="26"/>
      <c r="C16" s="8"/>
    </row>
    <row r="17" spans="1:3" x14ac:dyDescent="0.3">
      <c r="A17" s="6" t="s">
        <v>116</v>
      </c>
      <c r="B17" s="29">
        <f>B7/365</f>
        <v>0</v>
      </c>
      <c r="C17" s="8"/>
    </row>
    <row r="18" spans="1:3" x14ac:dyDescent="0.3">
      <c r="A18" s="6" t="s">
        <v>117</v>
      </c>
      <c r="B18" s="30">
        <f>IF(Q=0,0,IF(Q&lt;10,1,IF(Q&lt;=1000,4,4+(ROUNDUP((Q-1000),-3)/1000)*3)))</f>
        <v>0</v>
      </c>
      <c r="C18" s="8"/>
    </row>
    <row r="19" spans="1:3" x14ac:dyDescent="0.3">
      <c r="A19" s="9" t="s">
        <v>118</v>
      </c>
      <c r="B19" s="24">
        <f>B18</f>
        <v>0</v>
      </c>
      <c r="C19" s="8"/>
    </row>
    <row r="20" spans="1:3" x14ac:dyDescent="0.3">
      <c r="A20" s="9" t="s">
        <v>119</v>
      </c>
      <c r="B20" s="30">
        <f>IF(Q=0,0,IF(Q&lt;10,1/3,IF(Q&lt;=1000,1,IF(Q&lt;=5500,2,IF(Q&lt;=10000,3,IF(Q&lt;=100000,3+ROUNDUP((Q-10000),-4)/10000,12+(ROUNDUP((Q-100000)/25000,0))*1))))))</f>
        <v>0</v>
      </c>
      <c r="C20" s="8"/>
    </row>
    <row r="21" spans="1:3" x14ac:dyDescent="0.3">
      <c r="A21" s="9" t="s">
        <v>120</v>
      </c>
      <c r="B21" s="27">
        <f>B20</f>
        <v>0</v>
      </c>
      <c r="C21" s="8"/>
    </row>
    <row r="22" spans="1:3" x14ac:dyDescent="0.3">
      <c r="A22" s="35" t="s">
        <v>159</v>
      </c>
      <c r="B22" s="26" t="s">
        <v>49</v>
      </c>
      <c r="C22" s="8"/>
    </row>
    <row r="23" spans="1:3" x14ac:dyDescent="0.3">
      <c r="A23" s="9" t="s">
        <v>136</v>
      </c>
      <c r="B23" s="42" t="b">
        <f>AND(Beginn&lt;&gt;"",Ende&lt;&gt;"",B6&lt;&gt;"",B7&lt;&gt;"",Flockung2&lt;&gt;"",Oberflächenwasser&lt;&gt;"",Chlorung&lt;&gt;"",Abfüllung&lt;&gt;"",B13&lt;&gt;"",B14&lt;&gt;"",B15&lt;&gt;"",pH_WW&lt;&gt;"",B22&lt;&gt;"")</f>
        <v>0</v>
      </c>
    </row>
    <row r="24" spans="1:3" x14ac:dyDescent="0.3">
      <c r="A24" s="40"/>
      <c r="B24" s="41"/>
    </row>
    <row r="25" spans="1:3" x14ac:dyDescent="0.3">
      <c r="A25" s="6" t="s">
        <v>59</v>
      </c>
      <c r="C25" s="8"/>
    </row>
    <row r="32" spans="1:3" x14ac:dyDescent="0.3">
      <c r="A32" s="6" t="s">
        <v>160</v>
      </c>
      <c r="B32" s="28" t="s">
        <v>121</v>
      </c>
    </row>
  </sheetData>
  <sheetProtection sheet="1" objects="1" scenarios="1"/>
  <dataValidations count="7">
    <dataValidation type="list" allowBlank="1" showInputMessage="1" showErrorMessage="1" errorTitle="Abweichung von Dropdownliste!" error="Bitte wählen Sie einen gültigen Eintrag aus!" promptTitle="Bitte aus Dropdown auswählen!" prompt="Abhängig von Vorhandensein und Art einer Flockung müssen die Parameter Eisen und Aluminium unterschiedlich häufig untersucht werden." sqref="B9">
      <formula1>Flockung</formula1>
    </dataValidation>
    <dataValidation type="list" allowBlank="1" showInputMessage="1" showErrorMessage="1" errorTitle="Abweichung von Dropdownliste!" error="Bitte wählen Sie einen zulässigen Eintrag aus!" promptTitle="Bitte aus Dropdown auswählen!" prompt="Wenn Oberflächenwassereinfluss vorhanden ist, muss der Parameter Clostridium Perfringens untersucht werden." sqref="B10">
      <formula1>ja_nein</formula1>
    </dataValidation>
    <dataValidation type="list" allowBlank="1" showInputMessage="1" showErrorMessage="1" errorTitle="Abweichung von Dropdownliste!" error="Bitte wählen Sie einen zulässigen Eintrag aus" promptTitle="Bitte aus Dropdown auswählen!" prompt="Erfolgt der Nachweis der Einhaltung des Grenzwertes für den Parameter durch Analyse oder rechnerisch?_x000a_Weitere Informationen im Kommentar." sqref="B13:B15">
      <formula1>Monomere</formula1>
    </dataValidation>
    <dataValidation type="list" allowBlank="1" showInputMessage="1" showErrorMessage="1" errorTitle="Abweichung von Dropdownliste!" error="Bitte wählen Sie einen zulässigen Eintrag aus!" promptTitle="Bitte aus dropdown auswählen!" sqref="B22">
      <formula1>ja_nein</formula1>
    </dataValidation>
    <dataValidation type="list" allowBlank="1" showInputMessage="1" showErrorMessage="1" errorTitle="Abweichung von Dropdownliste!" error="Bitte wählen Sie einen zulässigen Eintrag aus!" promptTitle="Bitte aus Dropdown auswählen!" prompt="Wird eine Desinfektion mit Chlor oder Hypochloriten betrieben, muss der Parameter THM untersucht werden." sqref="B11">
      <formula1>ja_nein</formula1>
    </dataValidation>
    <dataValidation type="list" allowBlank="1" showInputMessage="1" showErrorMessage="1" errorTitle="Abweichung von Dropdownliste!" error="Bitte wählen Sie einen zulässigen Eintrag aus!" promptTitle="Bitte aus Dropdown auswählen!" prompt="Ist die WVA zur Abfüllung von Trinkwasser und dessen Abgabe in verschlossenen Behältnissen vorgesehen, muss der Parameter P. aeruginosa untersucht werden." sqref="B12">
      <formula1>ja_nein</formula1>
    </dataValidation>
    <dataValidation type="list" allowBlank="1" showInputMessage="1" showErrorMessage="1" errorTitle="Abweichung von Dropdownliste!" error="Bitte wählen Sie einen zulässigen Eintrag aus!" promptTitle="Bitte aus Dropdown auswählen!" prompt="Ist der pH-Wert am Ausgang des Wasserwerks immer größer oder gleich 7,7 muss der Parameter Calcitlösekapazität nicht ermittelt werden." sqref="B16">
      <formula1>ja_nein</formula1>
    </dataValidation>
  </dataValidations>
  <pageMargins left="0.7" right="0.7" top="0.78740157499999996" bottom="0.78740157499999996" header="0.3" footer="0.3"/>
  <pageSetup paperSize="9" fitToHeight="0" orientation="landscape" r:id="rId1"/>
  <ignoredErrors>
    <ignoredError sqref="B21 B19" unlockedFormula="1"/>
  </ignoredErrors>
  <legacyDrawing r:id="rId2"/>
  <extLst>
    <ext xmlns:x14="http://schemas.microsoft.com/office/spreadsheetml/2009/9/main" uri="{CCE6A557-97BC-4b89-ADB6-D9C93CAAB3DF}">
      <x14:dataValidations xmlns:xm="http://schemas.microsoft.com/office/excel/2006/main" count="2">
        <x14:dataValidation type="list" errorStyle="warning" allowBlank="1" showInputMessage="1" showErrorMessage="1" errorTitle="Abweichung von Dropdownliste!" error="Abweichende Eingaben sind möglich, sollten aber gut begründet sein.">
          <x14:formula1>
            <xm:f>Listen!$I$6:$I$8</xm:f>
          </x14:formula1>
          <xm:sqref>B8</xm:sqref>
        </x14:dataValidation>
        <x14:dataValidation type="list" allowBlank="1" showInputMessage="1" showErrorMessage="1" promptTitle="Bitte aus Dropdown auswählen!" prompt="_x000a__x000a__x000a_">
          <x14:formula1>
            <xm:f>Listen!$K$6:$K$9</xm:f>
          </x14:formula1>
          <xm:sqref>B6</xm:sqref>
        </x14:dataValidation>
      </x14:dataValidations>
    </ext>
  </extLst>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J65"/>
  <sheetViews>
    <sheetView workbookViewId="0"/>
  </sheetViews>
  <sheetFormatPr baseColWidth="10" defaultRowHeight="14.4" x14ac:dyDescent="0.3"/>
  <cols>
    <col min="1" max="1" width="27" style="55" customWidth="1"/>
    <col min="2" max="3" width="14.21875" style="11" customWidth="1"/>
    <col min="4" max="4" width="11.77734375" style="11" customWidth="1"/>
    <col min="5" max="5" width="11.44140625" style="11" customWidth="1"/>
    <col min="6" max="6" width="10.44140625" style="11" customWidth="1"/>
    <col min="7" max="9" width="13.6640625" style="11" customWidth="1"/>
    <col min="10" max="10" width="106.109375" style="55" customWidth="1"/>
  </cols>
  <sheetData>
    <row r="1" spans="1:10" s="34" customFormat="1" ht="18" x14ac:dyDescent="0.35">
      <c r="A1" s="33" t="s">
        <v>102</v>
      </c>
      <c r="B1" s="11"/>
      <c r="C1" s="11"/>
      <c r="D1" s="11"/>
      <c r="E1" s="11"/>
      <c r="F1" s="11"/>
      <c r="G1" s="11"/>
      <c r="H1" s="11"/>
      <c r="I1" s="11"/>
      <c r="J1" s="34" t="s">
        <v>162</v>
      </c>
    </row>
    <row r="2" spans="1:10" s="34" customFormat="1" ht="41.4" customHeight="1" x14ac:dyDescent="0.3">
      <c r="A2" s="56" t="s">
        <v>158</v>
      </c>
      <c r="B2" s="57"/>
      <c r="C2" s="57"/>
      <c r="D2" s="57"/>
      <c r="E2" s="57"/>
      <c r="F2" s="57"/>
      <c r="G2" s="57"/>
      <c r="H2" s="57"/>
      <c r="I2" s="57"/>
      <c r="J2" s="57"/>
    </row>
    <row r="3" spans="1:10" ht="15" thickBot="1" x14ac:dyDescent="0.35"/>
    <row r="4" spans="1:10" s="55" customFormat="1" ht="57.6" x14ac:dyDescent="0.3">
      <c r="A4" s="17" t="s">
        <v>0</v>
      </c>
      <c r="B4" s="18" t="s">
        <v>134</v>
      </c>
      <c r="C4" s="18" t="s">
        <v>133</v>
      </c>
      <c r="D4" s="18" t="s">
        <v>122</v>
      </c>
      <c r="E4" s="18" t="s">
        <v>66</v>
      </c>
      <c r="F4" s="18" t="s">
        <v>100</v>
      </c>
      <c r="G4" s="18" t="s">
        <v>101</v>
      </c>
      <c r="H4" s="37" t="s">
        <v>123</v>
      </c>
      <c r="I4" s="37" t="s">
        <v>125</v>
      </c>
      <c r="J4" s="19" t="s">
        <v>135</v>
      </c>
    </row>
    <row r="5" spans="1:10" ht="28.8" x14ac:dyDescent="0.3">
      <c r="A5" s="31" t="s">
        <v>13</v>
      </c>
      <c r="B5" s="20"/>
      <c r="C5" s="20"/>
      <c r="D5" s="20"/>
      <c r="E5" s="20" t="s">
        <v>69</v>
      </c>
      <c r="F5" s="20" t="s">
        <v>49</v>
      </c>
      <c r="G5" s="20" t="s">
        <v>49</v>
      </c>
      <c r="H5" s="38" t="s">
        <v>40</v>
      </c>
      <c r="I5" s="38" t="s">
        <v>49</v>
      </c>
      <c r="J5" s="12" t="s">
        <v>98</v>
      </c>
    </row>
    <row r="6" spans="1:10" ht="28.8" x14ac:dyDescent="0.3">
      <c r="A6" s="31" t="s">
        <v>46</v>
      </c>
      <c r="B6" s="20"/>
      <c r="C6" s="20"/>
      <c r="D6" s="20"/>
      <c r="E6" s="20" t="s">
        <v>69</v>
      </c>
      <c r="F6" s="20" t="s">
        <v>49</v>
      </c>
      <c r="G6" s="20" t="s">
        <v>49</v>
      </c>
      <c r="H6" s="38" t="s">
        <v>40</v>
      </c>
      <c r="I6" s="38" t="s">
        <v>40</v>
      </c>
      <c r="J6" s="12" t="s">
        <v>98</v>
      </c>
    </row>
    <row r="7" spans="1:10" ht="28.8" x14ac:dyDescent="0.3">
      <c r="A7" s="31" t="s">
        <v>23</v>
      </c>
      <c r="B7" s="20"/>
      <c r="C7" s="20"/>
      <c r="D7" s="20"/>
      <c r="E7" s="20" t="s">
        <v>67</v>
      </c>
      <c r="F7" s="20" t="s">
        <v>49</v>
      </c>
      <c r="G7" s="20" t="s">
        <v>49</v>
      </c>
      <c r="H7" s="38" t="s">
        <v>40</v>
      </c>
      <c r="I7" s="38" t="s">
        <v>49</v>
      </c>
      <c r="J7" s="12" t="s">
        <v>98</v>
      </c>
    </row>
    <row r="8" spans="1:10" ht="28.8" x14ac:dyDescent="0.3">
      <c r="A8" s="31" t="s">
        <v>24</v>
      </c>
      <c r="B8" s="20"/>
      <c r="C8" s="20"/>
      <c r="D8" s="20"/>
      <c r="E8" s="20" t="s">
        <v>69</v>
      </c>
      <c r="F8" s="20" t="s">
        <v>49</v>
      </c>
      <c r="G8" s="20" t="s">
        <v>49</v>
      </c>
      <c r="H8" s="38" t="s">
        <v>40</v>
      </c>
      <c r="I8" s="38" t="s">
        <v>49</v>
      </c>
      <c r="J8" s="12" t="s">
        <v>98</v>
      </c>
    </row>
    <row r="9" spans="1:10" ht="28.8" x14ac:dyDescent="0.3">
      <c r="A9" s="31" t="s">
        <v>5</v>
      </c>
      <c r="B9" s="20"/>
      <c r="C9" s="20"/>
      <c r="D9" s="20"/>
      <c r="E9" s="20" t="s">
        <v>69</v>
      </c>
      <c r="F9" s="20" t="s">
        <v>49</v>
      </c>
      <c r="G9" s="20" t="s">
        <v>49</v>
      </c>
      <c r="H9" s="38" t="s">
        <v>40</v>
      </c>
      <c r="I9" s="38" t="s">
        <v>49</v>
      </c>
      <c r="J9" s="12" t="s">
        <v>98</v>
      </c>
    </row>
    <row r="10" spans="1:10" ht="28.8" x14ac:dyDescent="0.3">
      <c r="A10" s="31" t="s">
        <v>7</v>
      </c>
      <c r="B10" s="20"/>
      <c r="C10" s="20"/>
      <c r="D10" s="20"/>
      <c r="E10" s="20" t="s">
        <v>69</v>
      </c>
      <c r="F10" s="20" t="s">
        <v>49</v>
      </c>
      <c r="G10" s="20" t="s">
        <v>49</v>
      </c>
      <c r="H10" s="38" t="s">
        <v>40</v>
      </c>
      <c r="I10" s="38" t="s">
        <v>49</v>
      </c>
      <c r="J10" s="12" t="s">
        <v>98</v>
      </c>
    </row>
    <row r="11" spans="1:10" ht="28.8" x14ac:dyDescent="0.3">
      <c r="A11" s="31" t="s">
        <v>8</v>
      </c>
      <c r="B11" s="20"/>
      <c r="C11" s="20"/>
      <c r="D11" s="20"/>
      <c r="E11" s="20" t="s">
        <v>69</v>
      </c>
      <c r="F11" s="20" t="s">
        <v>49</v>
      </c>
      <c r="G11" s="20" t="s">
        <v>49</v>
      </c>
      <c r="H11" s="38" t="s">
        <v>40</v>
      </c>
      <c r="I11" s="38" t="s">
        <v>49</v>
      </c>
      <c r="J11" s="12" t="s">
        <v>98</v>
      </c>
    </row>
    <row r="12" spans="1:10" ht="28.8" x14ac:dyDescent="0.3">
      <c r="A12" s="31" t="s">
        <v>64</v>
      </c>
      <c r="B12" s="20"/>
      <c r="C12" s="20"/>
      <c r="D12" s="20"/>
      <c r="E12" s="20" t="s">
        <v>69</v>
      </c>
      <c r="F12" s="20" t="s">
        <v>49</v>
      </c>
      <c r="G12" s="20" t="s">
        <v>49</v>
      </c>
      <c r="H12" s="38" t="s">
        <v>40</v>
      </c>
      <c r="I12" s="38" t="s">
        <v>40</v>
      </c>
      <c r="J12" s="12" t="s">
        <v>98</v>
      </c>
    </row>
    <row r="13" spans="1:10" ht="28.8" x14ac:dyDescent="0.3">
      <c r="A13" s="31" t="s">
        <v>25</v>
      </c>
      <c r="B13" s="20"/>
      <c r="C13" s="20"/>
      <c r="D13" s="20"/>
      <c r="E13" s="20" t="s">
        <v>69</v>
      </c>
      <c r="F13" s="20" t="s">
        <v>49</v>
      </c>
      <c r="G13" s="20" t="s">
        <v>49</v>
      </c>
      <c r="H13" s="38" t="s">
        <v>40</v>
      </c>
      <c r="I13" s="38" t="s">
        <v>49</v>
      </c>
      <c r="J13" s="12" t="s">
        <v>98</v>
      </c>
    </row>
    <row r="14" spans="1:10" ht="28.8" x14ac:dyDescent="0.3">
      <c r="A14" s="31" t="s">
        <v>10</v>
      </c>
      <c r="B14" s="20"/>
      <c r="C14" s="20"/>
      <c r="D14" s="20"/>
      <c r="E14" s="20" t="s">
        <v>69</v>
      </c>
      <c r="F14" s="20" t="s">
        <v>49</v>
      </c>
      <c r="G14" s="20" t="s">
        <v>49</v>
      </c>
      <c r="H14" s="38" t="s">
        <v>40</v>
      </c>
      <c r="I14" s="38" t="s">
        <v>49</v>
      </c>
      <c r="J14" s="12" t="s">
        <v>98</v>
      </c>
    </row>
    <row r="15" spans="1:10" ht="28.8" x14ac:dyDescent="0.3">
      <c r="A15" s="31" t="s">
        <v>26</v>
      </c>
      <c r="B15" s="20"/>
      <c r="C15" s="20"/>
      <c r="D15" s="20"/>
      <c r="E15" s="20" t="s">
        <v>68</v>
      </c>
      <c r="F15" s="20" t="s">
        <v>49</v>
      </c>
      <c r="G15" s="20" t="s">
        <v>49</v>
      </c>
      <c r="H15" s="38" t="s">
        <v>49</v>
      </c>
      <c r="I15" s="38" t="s">
        <v>40</v>
      </c>
      <c r="J15" s="12" t="s">
        <v>98</v>
      </c>
    </row>
    <row r="16" spans="1:10" ht="28.8" x14ac:dyDescent="0.3">
      <c r="A16" s="31" t="s">
        <v>12</v>
      </c>
      <c r="B16" s="20"/>
      <c r="C16" s="20"/>
      <c r="D16" s="20"/>
      <c r="E16" s="20" t="s">
        <v>69</v>
      </c>
      <c r="F16" s="20" t="s">
        <v>49</v>
      </c>
      <c r="G16" s="20" t="s">
        <v>49</v>
      </c>
      <c r="H16" s="38" t="s">
        <v>40</v>
      </c>
      <c r="I16" s="38" t="s">
        <v>49</v>
      </c>
      <c r="J16" s="12" t="s">
        <v>98</v>
      </c>
    </row>
    <row r="17" spans="1:10" ht="28.8" x14ac:dyDescent="0.3">
      <c r="A17" s="31" t="s">
        <v>45</v>
      </c>
      <c r="B17" s="20"/>
      <c r="C17" s="20"/>
      <c r="D17" s="20"/>
      <c r="E17" s="20" t="s">
        <v>68</v>
      </c>
      <c r="F17" s="20" t="s">
        <v>49</v>
      </c>
      <c r="G17" s="20" t="s">
        <v>49</v>
      </c>
      <c r="H17" s="38" t="s">
        <v>40</v>
      </c>
      <c r="I17" s="38" t="s">
        <v>49</v>
      </c>
      <c r="J17" s="12" t="s">
        <v>98</v>
      </c>
    </row>
    <row r="18" spans="1:10" ht="28.8" x14ac:dyDescent="0.3">
      <c r="A18" s="31" t="s">
        <v>14</v>
      </c>
      <c r="B18" s="20"/>
      <c r="C18" s="20"/>
      <c r="D18" s="20"/>
      <c r="E18" s="20" t="s">
        <v>69</v>
      </c>
      <c r="F18" s="20" t="s">
        <v>49</v>
      </c>
      <c r="G18" s="20" t="s">
        <v>49</v>
      </c>
      <c r="H18" s="38" t="s">
        <v>40</v>
      </c>
      <c r="I18" s="38" t="s">
        <v>49</v>
      </c>
      <c r="J18" s="12" t="s">
        <v>98</v>
      </c>
    </row>
    <row r="19" spans="1:10" ht="28.8" x14ac:dyDescent="0.3">
      <c r="A19" s="31" t="s">
        <v>29</v>
      </c>
      <c r="B19" s="20"/>
      <c r="C19" s="20"/>
      <c r="D19" s="20"/>
      <c r="E19" s="20" t="s">
        <v>69</v>
      </c>
      <c r="F19" s="20" t="s">
        <v>49</v>
      </c>
      <c r="G19" s="20" t="s">
        <v>49</v>
      </c>
      <c r="H19" s="38" t="s">
        <v>40</v>
      </c>
      <c r="I19" s="38" t="s">
        <v>49</v>
      </c>
      <c r="J19" s="12" t="s">
        <v>98</v>
      </c>
    </row>
    <row r="20" spans="1:10" ht="28.8" x14ac:dyDescent="0.3">
      <c r="A20" s="31" t="s">
        <v>33</v>
      </c>
      <c r="B20" s="20"/>
      <c r="C20" s="20"/>
      <c r="D20" s="20"/>
      <c r="E20" s="20" t="s">
        <v>69</v>
      </c>
      <c r="F20" s="20" t="s">
        <v>49</v>
      </c>
      <c r="G20" s="20" t="s">
        <v>49</v>
      </c>
      <c r="H20" s="38" t="s">
        <v>40</v>
      </c>
      <c r="I20" s="38" t="s">
        <v>49</v>
      </c>
      <c r="J20" s="12" t="s">
        <v>98</v>
      </c>
    </row>
    <row r="21" spans="1:10" ht="28.8" x14ac:dyDescent="0.3">
      <c r="A21" s="31" t="s">
        <v>18</v>
      </c>
      <c r="B21" s="20"/>
      <c r="C21" s="20"/>
      <c r="D21" s="20"/>
      <c r="E21" s="20" t="s">
        <v>69</v>
      </c>
      <c r="F21" s="20" t="s">
        <v>49</v>
      </c>
      <c r="G21" s="20" t="s">
        <v>49</v>
      </c>
      <c r="H21" s="38" t="s">
        <v>40</v>
      </c>
      <c r="I21" s="38" t="s">
        <v>49</v>
      </c>
      <c r="J21" s="12" t="s">
        <v>98</v>
      </c>
    </row>
    <row r="22" spans="1:10" ht="28.8" x14ac:dyDescent="0.3">
      <c r="A22" s="31" t="s">
        <v>137</v>
      </c>
      <c r="B22" s="20"/>
      <c r="C22" s="20"/>
      <c r="D22" s="20"/>
      <c r="E22" s="20" t="s">
        <v>69</v>
      </c>
      <c r="F22" s="20" t="s">
        <v>49</v>
      </c>
      <c r="G22" s="20" t="s">
        <v>49</v>
      </c>
      <c r="H22" s="38" t="s">
        <v>49</v>
      </c>
      <c r="I22" s="38" t="s">
        <v>49</v>
      </c>
      <c r="J22" s="12" t="s">
        <v>98</v>
      </c>
    </row>
    <row r="23" spans="1:10" ht="28.8" x14ac:dyDescent="0.3">
      <c r="A23" s="31" t="s">
        <v>31</v>
      </c>
      <c r="B23" s="20"/>
      <c r="C23" s="20"/>
      <c r="D23" s="20"/>
      <c r="E23" s="20" t="s">
        <v>69</v>
      </c>
      <c r="F23" s="20" t="s">
        <v>49</v>
      </c>
      <c r="G23" s="20" t="s">
        <v>49</v>
      </c>
      <c r="H23" s="38" t="s">
        <v>40</v>
      </c>
      <c r="I23" s="38" t="s">
        <v>40</v>
      </c>
      <c r="J23" s="12" t="s">
        <v>98</v>
      </c>
    </row>
    <row r="24" spans="1:10" ht="28.8" x14ac:dyDescent="0.3">
      <c r="A24" s="31" t="s">
        <v>132</v>
      </c>
      <c r="B24" s="20"/>
      <c r="C24" s="20"/>
      <c r="D24" s="20"/>
      <c r="E24" s="20" t="s">
        <v>69</v>
      </c>
      <c r="F24" s="20" t="s">
        <v>49</v>
      </c>
      <c r="G24" s="20" t="s">
        <v>49</v>
      </c>
      <c r="H24" s="38" t="s">
        <v>40</v>
      </c>
      <c r="I24" s="38" t="s">
        <v>40</v>
      </c>
      <c r="J24" s="12" t="s">
        <v>98</v>
      </c>
    </row>
    <row r="25" spans="1:10" ht="28.8" x14ac:dyDescent="0.3">
      <c r="A25" s="31" t="s">
        <v>16</v>
      </c>
      <c r="B25" s="20"/>
      <c r="C25" s="20"/>
      <c r="D25" s="20"/>
      <c r="E25" s="20" t="s">
        <v>69</v>
      </c>
      <c r="F25" s="20" t="s">
        <v>49</v>
      </c>
      <c r="G25" s="20" t="s">
        <v>49</v>
      </c>
      <c r="H25" s="38" t="s">
        <v>40</v>
      </c>
      <c r="I25" s="38" t="s">
        <v>49</v>
      </c>
      <c r="J25" s="12" t="s">
        <v>98</v>
      </c>
    </row>
    <row r="26" spans="1:10" ht="28.8" x14ac:dyDescent="0.3">
      <c r="A26" s="31" t="s">
        <v>21</v>
      </c>
      <c r="B26" s="20"/>
      <c r="C26" s="20"/>
      <c r="D26" s="20"/>
      <c r="E26" s="20" t="s">
        <v>69</v>
      </c>
      <c r="F26" s="20" t="s">
        <v>49</v>
      </c>
      <c r="G26" s="20" t="s">
        <v>49</v>
      </c>
      <c r="H26" s="38" t="s">
        <v>40</v>
      </c>
      <c r="I26" s="38" t="s">
        <v>49</v>
      </c>
      <c r="J26" s="12" t="s">
        <v>98</v>
      </c>
    </row>
    <row r="27" spans="1:10" ht="28.8" x14ac:dyDescent="0.3">
      <c r="A27" s="31" t="s">
        <v>32</v>
      </c>
      <c r="B27" s="20"/>
      <c r="C27" s="20"/>
      <c r="D27" s="20"/>
      <c r="E27" s="20" t="s">
        <v>69</v>
      </c>
      <c r="F27" s="20" t="s">
        <v>49</v>
      </c>
      <c r="G27" s="20" t="s">
        <v>49</v>
      </c>
      <c r="H27" s="38" t="s">
        <v>40</v>
      </c>
      <c r="I27" s="38" t="s">
        <v>49</v>
      </c>
      <c r="J27" s="12" t="s">
        <v>98</v>
      </c>
    </row>
    <row r="28" spans="1:10" ht="28.8" x14ac:dyDescent="0.3">
      <c r="A28" s="31" t="s">
        <v>22</v>
      </c>
      <c r="B28" s="20"/>
      <c r="C28" s="20"/>
      <c r="D28" s="20"/>
      <c r="E28" s="20" t="s">
        <v>69</v>
      </c>
      <c r="F28" s="20" t="s">
        <v>49</v>
      </c>
      <c r="G28" s="20" t="s">
        <v>49</v>
      </c>
      <c r="H28" s="38" t="s">
        <v>40</v>
      </c>
      <c r="I28" s="38" t="s">
        <v>49</v>
      </c>
      <c r="J28" s="12" t="s">
        <v>98</v>
      </c>
    </row>
    <row r="29" spans="1:10" ht="28.8" x14ac:dyDescent="0.3">
      <c r="A29" s="31" t="s">
        <v>63</v>
      </c>
      <c r="B29" s="20"/>
      <c r="C29" s="20"/>
      <c r="D29" s="20"/>
      <c r="E29" s="20" t="s">
        <v>69</v>
      </c>
      <c r="F29" s="20" t="s">
        <v>49</v>
      </c>
      <c r="G29" s="20" t="s">
        <v>49</v>
      </c>
      <c r="H29" s="38" t="s">
        <v>40</v>
      </c>
      <c r="I29" s="38" t="s">
        <v>49</v>
      </c>
      <c r="J29" s="12" t="s">
        <v>98</v>
      </c>
    </row>
    <row r="30" spans="1:10" ht="28.8" x14ac:dyDescent="0.3">
      <c r="A30" s="31" t="s">
        <v>138</v>
      </c>
      <c r="B30" s="20"/>
      <c r="C30" s="20"/>
      <c r="D30" s="20"/>
      <c r="E30" s="20" t="s">
        <v>68</v>
      </c>
      <c r="F30" s="20" t="s">
        <v>49</v>
      </c>
      <c r="G30" s="20" t="s">
        <v>49</v>
      </c>
      <c r="H30" s="38" t="s">
        <v>40</v>
      </c>
      <c r="I30" s="38" t="s">
        <v>49</v>
      </c>
      <c r="J30" s="12" t="s">
        <v>98</v>
      </c>
    </row>
    <row r="31" spans="1:10" ht="43.2" x14ac:dyDescent="0.3">
      <c r="A31" s="31" t="s">
        <v>3</v>
      </c>
      <c r="B31" s="20"/>
      <c r="C31" s="20"/>
      <c r="D31" s="20"/>
      <c r="E31" s="20" t="s">
        <v>69</v>
      </c>
      <c r="F31" s="20" t="s">
        <v>40</v>
      </c>
      <c r="G31" s="20" t="s">
        <v>49</v>
      </c>
      <c r="H31" s="38" t="s">
        <v>40</v>
      </c>
      <c r="I31" s="38" t="s">
        <v>49</v>
      </c>
      <c r="J31" s="13" t="s">
        <v>104</v>
      </c>
    </row>
    <row r="32" spans="1:10" ht="43.2" x14ac:dyDescent="0.3">
      <c r="A32" s="31" t="s">
        <v>4</v>
      </c>
      <c r="B32" s="20"/>
      <c r="C32" s="20"/>
      <c r="D32" s="20"/>
      <c r="E32" s="20" t="s">
        <v>69</v>
      </c>
      <c r="F32" s="20" t="s">
        <v>40</v>
      </c>
      <c r="G32" s="20" t="s">
        <v>49</v>
      </c>
      <c r="H32" s="38" t="s">
        <v>40</v>
      </c>
      <c r="I32" s="38" t="s">
        <v>49</v>
      </c>
      <c r="J32" s="13" t="s">
        <v>104</v>
      </c>
    </row>
    <row r="33" spans="1:10" ht="43.2" x14ac:dyDescent="0.3">
      <c r="A33" s="31" t="s">
        <v>6</v>
      </c>
      <c r="B33" s="20"/>
      <c r="C33" s="20"/>
      <c r="D33" s="20"/>
      <c r="E33" s="20" t="s">
        <v>69</v>
      </c>
      <c r="F33" s="20" t="s">
        <v>40</v>
      </c>
      <c r="G33" s="20" t="s">
        <v>49</v>
      </c>
      <c r="H33" s="38" t="s">
        <v>40</v>
      </c>
      <c r="I33" s="38" t="s">
        <v>49</v>
      </c>
      <c r="J33" s="13" t="s">
        <v>104</v>
      </c>
    </row>
    <row r="34" spans="1:10" ht="43.2" x14ac:dyDescent="0.3">
      <c r="A34" s="31" t="s">
        <v>9</v>
      </c>
      <c r="B34" s="20"/>
      <c r="C34" s="20"/>
      <c r="D34" s="20"/>
      <c r="E34" s="20" t="s">
        <v>69</v>
      </c>
      <c r="F34" s="20" t="s">
        <v>40</v>
      </c>
      <c r="G34" s="20" t="s">
        <v>49</v>
      </c>
      <c r="H34" s="38" t="s">
        <v>40</v>
      </c>
      <c r="I34" s="38" t="s">
        <v>49</v>
      </c>
      <c r="J34" s="13" t="s">
        <v>104</v>
      </c>
    </row>
    <row r="35" spans="1:10" ht="43.2" x14ac:dyDescent="0.3">
      <c r="A35" s="31" t="s">
        <v>35</v>
      </c>
      <c r="B35" s="20"/>
      <c r="C35" s="20"/>
      <c r="D35" s="20"/>
      <c r="E35" s="20" t="s">
        <v>68</v>
      </c>
      <c r="F35" s="20" t="s">
        <v>40</v>
      </c>
      <c r="G35" s="20" t="s">
        <v>49</v>
      </c>
      <c r="H35" s="38" t="s">
        <v>49</v>
      </c>
      <c r="I35" s="38" t="s">
        <v>49</v>
      </c>
      <c r="J35" s="13" t="s">
        <v>104</v>
      </c>
    </row>
    <row r="36" spans="1:10" ht="57.6" x14ac:dyDescent="0.3">
      <c r="A36" s="31" t="s">
        <v>28</v>
      </c>
      <c r="B36" s="20"/>
      <c r="C36" s="20"/>
      <c r="D36" s="20"/>
      <c r="E36" s="20" t="s">
        <v>67</v>
      </c>
      <c r="F36" s="20" t="s">
        <v>40</v>
      </c>
      <c r="G36" s="20" t="s">
        <v>49</v>
      </c>
      <c r="H36" s="38" t="s">
        <v>40</v>
      </c>
      <c r="I36" s="38" t="s">
        <v>49</v>
      </c>
      <c r="J36" s="14" t="s">
        <v>157</v>
      </c>
    </row>
    <row r="37" spans="1:10" ht="43.2" x14ac:dyDescent="0.3">
      <c r="A37" s="31" t="s">
        <v>2</v>
      </c>
      <c r="B37" s="20"/>
      <c r="C37" s="20"/>
      <c r="D37" s="20"/>
      <c r="E37" s="20" t="s">
        <v>68</v>
      </c>
      <c r="F37" s="20" t="s">
        <v>40</v>
      </c>
      <c r="G37" s="20" t="s">
        <v>49</v>
      </c>
      <c r="H37" s="38" t="s">
        <v>49</v>
      </c>
      <c r="I37" s="38" t="s">
        <v>40</v>
      </c>
      <c r="J37" s="13" t="s">
        <v>104</v>
      </c>
    </row>
    <row r="38" spans="1:10" ht="43.2" x14ac:dyDescent="0.3">
      <c r="A38" s="31" t="s">
        <v>47</v>
      </c>
      <c r="B38" s="20"/>
      <c r="C38" s="20"/>
      <c r="D38" s="20"/>
      <c r="E38" s="20" t="s">
        <v>69</v>
      </c>
      <c r="F38" s="20" t="s">
        <v>40</v>
      </c>
      <c r="G38" s="20" t="s">
        <v>49</v>
      </c>
      <c r="H38" s="38" t="s">
        <v>40</v>
      </c>
      <c r="I38" s="38" t="s">
        <v>40</v>
      </c>
      <c r="J38" s="13" t="s">
        <v>104</v>
      </c>
    </row>
    <row r="39" spans="1:10" ht="43.2" x14ac:dyDescent="0.3">
      <c r="A39" s="31" t="s">
        <v>1</v>
      </c>
      <c r="B39" s="20"/>
      <c r="C39" s="20"/>
      <c r="D39" s="20"/>
      <c r="E39" s="20" t="s">
        <v>68</v>
      </c>
      <c r="F39" s="20" t="s">
        <v>40</v>
      </c>
      <c r="G39" s="20" t="s">
        <v>49</v>
      </c>
      <c r="H39" s="38" t="s">
        <v>49</v>
      </c>
      <c r="I39" s="38" t="s">
        <v>49</v>
      </c>
      <c r="J39" s="13" t="s">
        <v>104</v>
      </c>
    </row>
    <row r="40" spans="1:10" ht="43.2" x14ac:dyDescent="0.3">
      <c r="A40" s="31" t="s">
        <v>27</v>
      </c>
      <c r="B40" s="20"/>
      <c r="C40" s="20"/>
      <c r="D40" s="20"/>
      <c r="E40" s="20" t="s">
        <v>68</v>
      </c>
      <c r="F40" s="20" t="s">
        <v>40</v>
      </c>
      <c r="G40" s="20" t="s">
        <v>49</v>
      </c>
      <c r="H40" s="38" t="s">
        <v>49</v>
      </c>
      <c r="I40" s="38" t="s">
        <v>49</v>
      </c>
      <c r="J40" s="13" t="s">
        <v>104</v>
      </c>
    </row>
    <row r="41" spans="1:10" ht="43.2" x14ac:dyDescent="0.3">
      <c r="A41" s="31" t="s">
        <v>30</v>
      </c>
      <c r="B41" s="20"/>
      <c r="C41" s="20"/>
      <c r="D41" s="20"/>
      <c r="E41" s="20" t="s">
        <v>68</v>
      </c>
      <c r="F41" s="20" t="s">
        <v>40</v>
      </c>
      <c r="G41" s="20" t="s">
        <v>49</v>
      </c>
      <c r="H41" s="38" t="s">
        <v>49</v>
      </c>
      <c r="I41" s="38" t="s">
        <v>49</v>
      </c>
      <c r="J41" s="13" t="s">
        <v>104</v>
      </c>
    </row>
    <row r="42" spans="1:10" ht="43.2" x14ac:dyDescent="0.3">
      <c r="A42" s="31" t="s">
        <v>34</v>
      </c>
      <c r="B42" s="20"/>
      <c r="C42" s="20"/>
      <c r="D42" s="20"/>
      <c r="E42" s="20" t="s">
        <v>68</v>
      </c>
      <c r="F42" s="20" t="s">
        <v>40</v>
      </c>
      <c r="G42" s="20" t="s">
        <v>49</v>
      </c>
      <c r="H42" s="38" t="s">
        <v>49</v>
      </c>
      <c r="I42" s="38" t="s">
        <v>49</v>
      </c>
      <c r="J42" s="13" t="s">
        <v>104</v>
      </c>
    </row>
    <row r="43" spans="1:10" ht="43.2" x14ac:dyDescent="0.3">
      <c r="A43" s="31" t="s">
        <v>37</v>
      </c>
      <c r="B43" s="20"/>
      <c r="C43" s="20"/>
      <c r="D43" s="20"/>
      <c r="E43" s="20" t="s">
        <v>68</v>
      </c>
      <c r="F43" s="20" t="s">
        <v>40</v>
      </c>
      <c r="G43" s="20" t="s">
        <v>49</v>
      </c>
      <c r="H43" s="38" t="s">
        <v>49</v>
      </c>
      <c r="I43" s="38" t="s">
        <v>49</v>
      </c>
      <c r="J43" s="13" t="s">
        <v>104</v>
      </c>
    </row>
    <row r="44" spans="1:10" ht="43.2" x14ac:dyDescent="0.3">
      <c r="A44" s="31" t="s">
        <v>44</v>
      </c>
      <c r="B44" s="20"/>
      <c r="C44" s="20"/>
      <c r="D44" s="20"/>
      <c r="E44" s="20" t="s">
        <v>68</v>
      </c>
      <c r="F44" s="20" t="s">
        <v>40</v>
      </c>
      <c r="G44" s="20" t="s">
        <v>49</v>
      </c>
      <c r="H44" s="38" t="s">
        <v>49</v>
      </c>
      <c r="I44" s="38" t="s">
        <v>49</v>
      </c>
      <c r="J44" s="13" t="s">
        <v>104</v>
      </c>
    </row>
    <row r="45" spans="1:10" ht="43.2" x14ac:dyDescent="0.3">
      <c r="A45" s="31" t="s">
        <v>19</v>
      </c>
      <c r="B45" s="20"/>
      <c r="C45" s="20"/>
      <c r="D45" s="20"/>
      <c r="E45" s="20" t="s">
        <v>69</v>
      </c>
      <c r="F45" s="20" t="s">
        <v>40</v>
      </c>
      <c r="G45" s="20" t="s">
        <v>49</v>
      </c>
      <c r="H45" s="38" t="s">
        <v>40</v>
      </c>
      <c r="I45" s="38" t="s">
        <v>49</v>
      </c>
      <c r="J45" s="13" t="s">
        <v>104</v>
      </c>
    </row>
    <row r="46" spans="1:10" ht="43.2" x14ac:dyDescent="0.3">
      <c r="A46" s="31" t="s">
        <v>38</v>
      </c>
      <c r="B46" s="20"/>
      <c r="C46" s="20"/>
      <c r="D46" s="20"/>
      <c r="E46" s="20" t="s">
        <v>69</v>
      </c>
      <c r="F46" s="20" t="s">
        <v>40</v>
      </c>
      <c r="G46" s="20" t="s">
        <v>49</v>
      </c>
      <c r="H46" s="38" t="s">
        <v>40</v>
      </c>
      <c r="I46" s="38" t="s">
        <v>49</v>
      </c>
      <c r="J46" s="13" t="s">
        <v>104</v>
      </c>
    </row>
    <row r="47" spans="1:10" ht="43.2" x14ac:dyDescent="0.3">
      <c r="A47" s="31" t="s">
        <v>20</v>
      </c>
      <c r="B47" s="20"/>
      <c r="C47" s="20"/>
      <c r="D47" s="20"/>
      <c r="E47" s="20" t="s">
        <v>69</v>
      </c>
      <c r="F47" s="20" t="s">
        <v>40</v>
      </c>
      <c r="G47" s="20" t="s">
        <v>49</v>
      </c>
      <c r="H47" s="38" t="s">
        <v>40</v>
      </c>
      <c r="I47" s="38" t="s">
        <v>49</v>
      </c>
      <c r="J47" s="13" t="s">
        <v>104</v>
      </c>
    </row>
    <row r="48" spans="1:10" ht="43.2" x14ac:dyDescent="0.3">
      <c r="A48" s="31" t="s">
        <v>41</v>
      </c>
      <c r="B48" s="20"/>
      <c r="C48" s="20"/>
      <c r="D48" s="20"/>
      <c r="E48" s="20" t="s">
        <v>68</v>
      </c>
      <c r="F48" s="20" t="s">
        <v>40</v>
      </c>
      <c r="G48" s="20" t="s">
        <v>49</v>
      </c>
      <c r="H48" s="38" t="s">
        <v>49</v>
      </c>
      <c r="I48" s="38" t="s">
        <v>40</v>
      </c>
      <c r="J48" s="13" t="s">
        <v>104</v>
      </c>
    </row>
    <row r="49" spans="1:10" ht="43.2" x14ac:dyDescent="0.3">
      <c r="A49" s="31" t="s">
        <v>39</v>
      </c>
      <c r="B49" s="20"/>
      <c r="C49" s="20"/>
      <c r="D49" s="20"/>
      <c r="E49" s="20" t="s">
        <v>69</v>
      </c>
      <c r="F49" s="20" t="s">
        <v>40</v>
      </c>
      <c r="G49" s="20" t="s">
        <v>49</v>
      </c>
      <c r="H49" s="38" t="s">
        <v>40</v>
      </c>
      <c r="I49" s="38" t="s">
        <v>40</v>
      </c>
      <c r="J49" s="14" t="s">
        <v>156</v>
      </c>
    </row>
    <row r="50" spans="1:10" ht="43.2" x14ac:dyDescent="0.3">
      <c r="A50" s="31" t="s">
        <v>36</v>
      </c>
      <c r="B50" s="20"/>
      <c r="C50" s="20"/>
      <c r="D50" s="20"/>
      <c r="E50" s="20" t="s">
        <v>68</v>
      </c>
      <c r="F50" s="20" t="s">
        <v>40</v>
      </c>
      <c r="G50" s="20" t="s">
        <v>49</v>
      </c>
      <c r="H50" s="38" t="s">
        <v>49</v>
      </c>
      <c r="I50" s="38" t="s">
        <v>49</v>
      </c>
      <c r="J50" s="14" t="s">
        <v>156</v>
      </c>
    </row>
    <row r="51" spans="1:10" ht="43.2" x14ac:dyDescent="0.3">
      <c r="A51" s="31" t="s">
        <v>48</v>
      </c>
      <c r="B51" s="20"/>
      <c r="C51" s="20"/>
      <c r="D51" s="20"/>
      <c r="E51" s="20" t="s">
        <v>69</v>
      </c>
      <c r="F51" s="20" t="s">
        <v>40</v>
      </c>
      <c r="G51" s="20" t="s">
        <v>49</v>
      </c>
      <c r="H51" s="38" t="s">
        <v>40</v>
      </c>
      <c r="I51" s="38" t="s">
        <v>40</v>
      </c>
      <c r="J51" s="13" t="s">
        <v>104</v>
      </c>
    </row>
    <row r="52" spans="1:10" ht="57.6" x14ac:dyDescent="0.3">
      <c r="A52" s="31" t="s">
        <v>15</v>
      </c>
      <c r="B52" s="20"/>
      <c r="C52" s="20"/>
      <c r="D52" s="20"/>
      <c r="E52" s="20" t="s">
        <v>69</v>
      </c>
      <c r="F52" s="20" t="s">
        <v>40</v>
      </c>
      <c r="G52" s="20" t="s">
        <v>40</v>
      </c>
      <c r="H52" s="38" t="s">
        <v>40</v>
      </c>
      <c r="I52" s="38" t="s">
        <v>49</v>
      </c>
      <c r="J52" s="15" t="s">
        <v>105</v>
      </c>
    </row>
    <row r="53" spans="1:10" ht="57.6" x14ac:dyDescent="0.3">
      <c r="A53" s="31" t="s">
        <v>11</v>
      </c>
      <c r="B53" s="20"/>
      <c r="C53" s="20"/>
      <c r="D53" s="20"/>
      <c r="E53" s="20" t="s">
        <v>69</v>
      </c>
      <c r="F53" s="20" t="s">
        <v>40</v>
      </c>
      <c r="G53" s="20" t="s">
        <v>40</v>
      </c>
      <c r="H53" s="38" t="s">
        <v>40</v>
      </c>
      <c r="I53" s="38" t="s">
        <v>49</v>
      </c>
      <c r="J53" s="15" t="s">
        <v>105</v>
      </c>
    </row>
    <row r="54" spans="1:10" ht="58.2" thickBot="1" x14ac:dyDescent="0.35">
      <c r="A54" s="32" t="s">
        <v>17</v>
      </c>
      <c r="B54" s="21"/>
      <c r="C54" s="21"/>
      <c r="D54" s="21"/>
      <c r="E54" s="21" t="s">
        <v>69</v>
      </c>
      <c r="F54" s="21" t="s">
        <v>40</v>
      </c>
      <c r="G54" s="21" t="s">
        <v>40</v>
      </c>
      <c r="H54" s="39" t="s">
        <v>40</v>
      </c>
      <c r="I54" s="39" t="s">
        <v>49</v>
      </c>
      <c r="J54" s="16" t="s">
        <v>105</v>
      </c>
    </row>
    <row r="57" spans="1:10" x14ac:dyDescent="0.3">
      <c r="A57" s="55" t="s">
        <v>139</v>
      </c>
    </row>
    <row r="58" spans="1:10" x14ac:dyDescent="0.3">
      <c r="A58" s="52" t="s">
        <v>140</v>
      </c>
      <c r="B58" s="60" t="s">
        <v>141</v>
      </c>
      <c r="C58" s="61"/>
      <c r="D58" s="61"/>
      <c r="E58" s="61"/>
      <c r="F58" s="61"/>
      <c r="G58" s="61"/>
      <c r="H58" s="62"/>
      <c r="I58" s="45" t="s">
        <v>142</v>
      </c>
      <c r="J58" s="44"/>
    </row>
    <row r="59" spans="1:10" x14ac:dyDescent="0.3">
      <c r="A59" s="46"/>
      <c r="B59" s="59" t="s">
        <v>143</v>
      </c>
      <c r="C59" s="63"/>
      <c r="D59" s="63"/>
      <c r="E59" s="63"/>
      <c r="F59" s="63"/>
      <c r="G59" s="63"/>
      <c r="H59" s="63"/>
      <c r="I59" s="58" t="s">
        <v>151</v>
      </c>
      <c r="J59" s="58"/>
    </row>
    <row r="60" spans="1:10" x14ac:dyDescent="0.3">
      <c r="A60" s="43"/>
      <c r="B60" s="59" t="s">
        <v>144</v>
      </c>
      <c r="C60" s="63"/>
      <c r="D60" s="63"/>
      <c r="E60" s="63"/>
      <c r="F60" s="63"/>
      <c r="G60" s="63"/>
      <c r="H60" s="63"/>
      <c r="I60" s="58" t="s">
        <v>150</v>
      </c>
      <c r="J60" s="58"/>
    </row>
    <row r="61" spans="1:10" ht="60.6" customHeight="1" x14ac:dyDescent="0.3">
      <c r="A61" s="47"/>
      <c r="B61" s="59" t="s">
        <v>148</v>
      </c>
      <c r="C61" s="63"/>
      <c r="D61" s="63"/>
      <c r="E61" s="63"/>
      <c r="F61" s="63"/>
      <c r="G61" s="63"/>
      <c r="H61" s="63"/>
      <c r="I61" s="59" t="s">
        <v>161</v>
      </c>
      <c r="J61" s="63"/>
    </row>
    <row r="62" spans="1:10" ht="46.2" customHeight="1" x14ac:dyDescent="0.3">
      <c r="A62" s="48"/>
      <c r="B62" s="59" t="s">
        <v>149</v>
      </c>
      <c r="C62" s="63"/>
      <c r="D62" s="63"/>
      <c r="E62" s="63"/>
      <c r="F62" s="63"/>
      <c r="G62" s="63"/>
      <c r="H62" s="63"/>
      <c r="I62" s="59" t="s">
        <v>153</v>
      </c>
      <c r="J62" s="63"/>
    </row>
    <row r="63" spans="1:10" ht="46.8" customHeight="1" x14ac:dyDescent="0.3">
      <c r="A63" s="49"/>
      <c r="B63" s="59" t="s">
        <v>145</v>
      </c>
      <c r="C63" s="63"/>
      <c r="D63" s="63"/>
      <c r="E63" s="63"/>
      <c r="F63" s="63"/>
      <c r="G63" s="63"/>
      <c r="H63" s="63"/>
      <c r="I63" s="59" t="s">
        <v>152</v>
      </c>
      <c r="J63" s="59"/>
    </row>
    <row r="64" spans="1:10" ht="22.8" customHeight="1" x14ac:dyDescent="0.3">
      <c r="A64" s="50"/>
      <c r="B64" s="59" t="s">
        <v>146</v>
      </c>
      <c r="C64" s="63"/>
      <c r="D64" s="63"/>
      <c r="E64" s="63"/>
      <c r="F64" s="63"/>
      <c r="G64" s="63"/>
      <c r="H64" s="63"/>
      <c r="I64" s="59" t="s">
        <v>147</v>
      </c>
      <c r="J64" s="59"/>
    </row>
    <row r="65" spans="1:10" ht="77.400000000000006" customHeight="1" x14ac:dyDescent="0.3">
      <c r="A65" s="51"/>
      <c r="B65" s="59" t="s">
        <v>154</v>
      </c>
      <c r="C65" s="59"/>
      <c r="D65" s="59"/>
      <c r="E65" s="59"/>
      <c r="F65" s="59"/>
      <c r="G65" s="59"/>
      <c r="H65" s="59"/>
      <c r="I65" s="59" t="s">
        <v>155</v>
      </c>
      <c r="J65" s="59"/>
    </row>
  </sheetData>
  <sheetProtection formatCells="0" formatColumns="0" formatRows="0" autoFilter="0"/>
  <autoFilter ref="A4:J54"/>
  <mergeCells count="16">
    <mergeCell ref="B64:H64"/>
    <mergeCell ref="I64:J64"/>
    <mergeCell ref="B65:H65"/>
    <mergeCell ref="I65:J65"/>
    <mergeCell ref="B61:H61"/>
    <mergeCell ref="I61:J61"/>
    <mergeCell ref="B62:H62"/>
    <mergeCell ref="I62:J62"/>
    <mergeCell ref="B63:H63"/>
    <mergeCell ref="I63:J63"/>
    <mergeCell ref="A2:J2"/>
    <mergeCell ref="B58:H58"/>
    <mergeCell ref="B59:H59"/>
    <mergeCell ref="I59:J59"/>
    <mergeCell ref="B60:H60"/>
    <mergeCell ref="I60:J60"/>
  </mergeCells>
  <pageMargins left="0.70866141732283472" right="0.70866141732283472" top="0.78740157480314965" bottom="0.78740157480314965" header="0.31496062992125984" footer="0.31496062992125984"/>
  <pageSetup paperSize="8" scale="81" fitToHeight="0" orientation="landscape"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J65"/>
  <sheetViews>
    <sheetView workbookViewId="0"/>
  </sheetViews>
  <sheetFormatPr baseColWidth="10" defaultRowHeight="14.4" x14ac:dyDescent="0.3"/>
  <cols>
    <col min="1" max="1" width="27" style="55" customWidth="1"/>
    <col min="2" max="3" width="14.21875" style="11" customWidth="1"/>
    <col min="4" max="4" width="11.77734375" style="11" customWidth="1"/>
    <col min="5" max="5" width="11.44140625" style="11" customWidth="1"/>
    <col min="6" max="6" width="10.44140625" style="11" customWidth="1"/>
    <col min="7" max="9" width="13.6640625" style="11" customWidth="1"/>
    <col min="10" max="10" width="106.109375" style="55" customWidth="1"/>
  </cols>
  <sheetData>
    <row r="1" spans="1:10" s="34" customFormat="1" ht="18" x14ac:dyDescent="0.35">
      <c r="A1" s="33" t="s">
        <v>102</v>
      </c>
      <c r="B1" s="11"/>
      <c r="C1" s="11"/>
      <c r="D1" s="11"/>
      <c r="E1" s="11"/>
      <c r="F1" s="11"/>
      <c r="G1" s="11"/>
      <c r="H1" s="11"/>
      <c r="I1" s="11"/>
      <c r="J1" s="34" t="s">
        <v>162</v>
      </c>
    </row>
    <row r="2" spans="1:10" s="34" customFormat="1" ht="41.4" customHeight="1" x14ac:dyDescent="0.3">
      <c r="A2" s="56" t="s">
        <v>158</v>
      </c>
      <c r="B2" s="57"/>
      <c r="C2" s="57"/>
      <c r="D2" s="57"/>
      <c r="E2" s="57"/>
      <c r="F2" s="57"/>
      <c r="G2" s="57"/>
      <c r="H2" s="57"/>
      <c r="I2" s="57"/>
      <c r="J2" s="57"/>
    </row>
    <row r="3" spans="1:10" ht="15" thickBot="1" x14ac:dyDescent="0.35"/>
    <row r="4" spans="1:10" s="55" customFormat="1" ht="57.6" x14ac:dyDescent="0.3">
      <c r="A4" s="17" t="s">
        <v>0</v>
      </c>
      <c r="B4" s="18" t="s">
        <v>134</v>
      </c>
      <c r="C4" s="18" t="s">
        <v>133</v>
      </c>
      <c r="D4" s="18" t="s">
        <v>122</v>
      </c>
      <c r="E4" s="18" t="s">
        <v>66</v>
      </c>
      <c r="F4" s="18" t="s">
        <v>100</v>
      </c>
      <c r="G4" s="18" t="s">
        <v>101</v>
      </c>
      <c r="H4" s="37" t="s">
        <v>123</v>
      </c>
      <c r="I4" s="37" t="s">
        <v>125</v>
      </c>
      <c r="J4" s="19" t="s">
        <v>135</v>
      </c>
    </row>
    <row r="5" spans="1:10" ht="28.8" x14ac:dyDescent="0.3">
      <c r="A5" s="31" t="s">
        <v>13</v>
      </c>
      <c r="B5" s="20"/>
      <c r="C5" s="20"/>
      <c r="D5" s="20"/>
      <c r="E5" s="20" t="s">
        <v>69</v>
      </c>
      <c r="F5" s="20" t="s">
        <v>49</v>
      </c>
      <c r="G5" s="20" t="s">
        <v>49</v>
      </c>
      <c r="H5" s="38" t="s">
        <v>40</v>
      </c>
      <c r="I5" s="38" t="s">
        <v>49</v>
      </c>
      <c r="J5" s="12" t="s">
        <v>98</v>
      </c>
    </row>
    <row r="6" spans="1:10" ht="28.8" x14ac:dyDescent="0.3">
      <c r="A6" s="31" t="s">
        <v>46</v>
      </c>
      <c r="B6" s="20"/>
      <c r="C6" s="20"/>
      <c r="D6" s="20"/>
      <c r="E6" s="20" t="s">
        <v>69</v>
      </c>
      <c r="F6" s="20" t="s">
        <v>49</v>
      </c>
      <c r="G6" s="20" t="s">
        <v>49</v>
      </c>
      <c r="H6" s="38" t="s">
        <v>40</v>
      </c>
      <c r="I6" s="38" t="s">
        <v>40</v>
      </c>
      <c r="J6" s="12" t="s">
        <v>98</v>
      </c>
    </row>
    <row r="7" spans="1:10" ht="28.8" x14ac:dyDescent="0.3">
      <c r="A7" s="31" t="s">
        <v>23</v>
      </c>
      <c r="B7" s="20"/>
      <c r="C7" s="20"/>
      <c r="D7" s="20"/>
      <c r="E7" s="20" t="s">
        <v>67</v>
      </c>
      <c r="F7" s="20" t="s">
        <v>49</v>
      </c>
      <c r="G7" s="20" t="s">
        <v>49</v>
      </c>
      <c r="H7" s="38" t="s">
        <v>40</v>
      </c>
      <c r="I7" s="38" t="s">
        <v>49</v>
      </c>
      <c r="J7" s="12" t="s">
        <v>98</v>
      </c>
    </row>
    <row r="8" spans="1:10" ht="28.8" x14ac:dyDescent="0.3">
      <c r="A8" s="31" t="s">
        <v>24</v>
      </c>
      <c r="B8" s="20"/>
      <c r="C8" s="20"/>
      <c r="D8" s="20"/>
      <c r="E8" s="20" t="s">
        <v>69</v>
      </c>
      <c r="F8" s="20" t="s">
        <v>49</v>
      </c>
      <c r="G8" s="20" t="s">
        <v>49</v>
      </c>
      <c r="H8" s="38" t="s">
        <v>40</v>
      </c>
      <c r="I8" s="38" t="s">
        <v>49</v>
      </c>
      <c r="J8" s="12" t="s">
        <v>98</v>
      </c>
    </row>
    <row r="9" spans="1:10" ht="28.8" x14ac:dyDescent="0.3">
      <c r="A9" s="31" t="s">
        <v>5</v>
      </c>
      <c r="B9" s="20"/>
      <c r="C9" s="20"/>
      <c r="D9" s="20"/>
      <c r="E9" s="20" t="s">
        <v>69</v>
      </c>
      <c r="F9" s="20" t="s">
        <v>49</v>
      </c>
      <c r="G9" s="20" t="s">
        <v>49</v>
      </c>
      <c r="H9" s="38" t="s">
        <v>40</v>
      </c>
      <c r="I9" s="38" t="s">
        <v>49</v>
      </c>
      <c r="J9" s="12" t="s">
        <v>98</v>
      </c>
    </row>
    <row r="10" spans="1:10" ht="28.8" x14ac:dyDescent="0.3">
      <c r="A10" s="31" t="s">
        <v>7</v>
      </c>
      <c r="B10" s="20"/>
      <c r="C10" s="20"/>
      <c r="D10" s="20"/>
      <c r="E10" s="20" t="s">
        <v>69</v>
      </c>
      <c r="F10" s="20" t="s">
        <v>49</v>
      </c>
      <c r="G10" s="20" t="s">
        <v>49</v>
      </c>
      <c r="H10" s="38" t="s">
        <v>40</v>
      </c>
      <c r="I10" s="38" t="s">
        <v>49</v>
      </c>
      <c r="J10" s="12" t="s">
        <v>98</v>
      </c>
    </row>
    <row r="11" spans="1:10" ht="28.8" x14ac:dyDescent="0.3">
      <c r="A11" s="31" t="s">
        <v>8</v>
      </c>
      <c r="B11" s="20"/>
      <c r="C11" s="20"/>
      <c r="D11" s="20"/>
      <c r="E11" s="20" t="s">
        <v>69</v>
      </c>
      <c r="F11" s="20" t="s">
        <v>49</v>
      </c>
      <c r="G11" s="20" t="s">
        <v>49</v>
      </c>
      <c r="H11" s="38" t="s">
        <v>40</v>
      </c>
      <c r="I11" s="38" t="s">
        <v>49</v>
      </c>
      <c r="J11" s="12" t="s">
        <v>98</v>
      </c>
    </row>
    <row r="12" spans="1:10" ht="28.8" x14ac:dyDescent="0.3">
      <c r="A12" s="31" t="s">
        <v>64</v>
      </c>
      <c r="B12" s="20"/>
      <c r="C12" s="20"/>
      <c r="D12" s="20"/>
      <c r="E12" s="20" t="s">
        <v>69</v>
      </c>
      <c r="F12" s="20" t="s">
        <v>49</v>
      </c>
      <c r="G12" s="20" t="s">
        <v>49</v>
      </c>
      <c r="H12" s="38" t="s">
        <v>40</v>
      </c>
      <c r="I12" s="38" t="s">
        <v>40</v>
      </c>
      <c r="J12" s="12" t="s">
        <v>98</v>
      </c>
    </row>
    <row r="13" spans="1:10" ht="28.8" x14ac:dyDescent="0.3">
      <c r="A13" s="31" t="s">
        <v>25</v>
      </c>
      <c r="B13" s="20"/>
      <c r="C13" s="20"/>
      <c r="D13" s="20"/>
      <c r="E13" s="20" t="s">
        <v>69</v>
      </c>
      <c r="F13" s="20" t="s">
        <v>49</v>
      </c>
      <c r="G13" s="20" t="s">
        <v>49</v>
      </c>
      <c r="H13" s="38" t="s">
        <v>40</v>
      </c>
      <c r="I13" s="38" t="s">
        <v>49</v>
      </c>
      <c r="J13" s="12" t="s">
        <v>98</v>
      </c>
    </row>
    <row r="14" spans="1:10" ht="28.8" x14ac:dyDescent="0.3">
      <c r="A14" s="31" t="s">
        <v>10</v>
      </c>
      <c r="B14" s="20"/>
      <c r="C14" s="20"/>
      <c r="D14" s="20"/>
      <c r="E14" s="20" t="s">
        <v>69</v>
      </c>
      <c r="F14" s="20" t="s">
        <v>49</v>
      </c>
      <c r="G14" s="20" t="s">
        <v>49</v>
      </c>
      <c r="H14" s="38" t="s">
        <v>40</v>
      </c>
      <c r="I14" s="38" t="s">
        <v>49</v>
      </c>
      <c r="J14" s="12" t="s">
        <v>98</v>
      </c>
    </row>
    <row r="15" spans="1:10" ht="28.8" x14ac:dyDescent="0.3">
      <c r="A15" s="31" t="s">
        <v>26</v>
      </c>
      <c r="B15" s="20"/>
      <c r="C15" s="20"/>
      <c r="D15" s="20"/>
      <c r="E15" s="20" t="s">
        <v>68</v>
      </c>
      <c r="F15" s="20" t="s">
        <v>49</v>
      </c>
      <c r="G15" s="20" t="s">
        <v>49</v>
      </c>
      <c r="H15" s="38" t="s">
        <v>49</v>
      </c>
      <c r="I15" s="38" t="s">
        <v>40</v>
      </c>
      <c r="J15" s="12" t="s">
        <v>98</v>
      </c>
    </row>
    <row r="16" spans="1:10" ht="28.8" x14ac:dyDescent="0.3">
      <c r="A16" s="31" t="s">
        <v>12</v>
      </c>
      <c r="B16" s="20"/>
      <c r="C16" s="20"/>
      <c r="D16" s="20"/>
      <c r="E16" s="20" t="s">
        <v>69</v>
      </c>
      <c r="F16" s="20" t="s">
        <v>49</v>
      </c>
      <c r="G16" s="20" t="s">
        <v>49</v>
      </c>
      <c r="H16" s="38" t="s">
        <v>40</v>
      </c>
      <c r="I16" s="38" t="s">
        <v>49</v>
      </c>
      <c r="J16" s="12" t="s">
        <v>98</v>
      </c>
    </row>
    <row r="17" spans="1:10" ht="28.8" x14ac:dyDescent="0.3">
      <c r="A17" s="31" t="s">
        <v>45</v>
      </c>
      <c r="B17" s="20"/>
      <c r="C17" s="20"/>
      <c r="D17" s="20"/>
      <c r="E17" s="20" t="s">
        <v>68</v>
      </c>
      <c r="F17" s="20" t="s">
        <v>49</v>
      </c>
      <c r="G17" s="20" t="s">
        <v>49</v>
      </c>
      <c r="H17" s="38" t="s">
        <v>40</v>
      </c>
      <c r="I17" s="38" t="s">
        <v>49</v>
      </c>
      <c r="J17" s="12" t="s">
        <v>98</v>
      </c>
    </row>
    <row r="18" spans="1:10" ht="28.8" x14ac:dyDescent="0.3">
      <c r="A18" s="31" t="s">
        <v>14</v>
      </c>
      <c r="B18" s="20"/>
      <c r="C18" s="20"/>
      <c r="D18" s="20"/>
      <c r="E18" s="20" t="s">
        <v>69</v>
      </c>
      <c r="F18" s="20" t="s">
        <v>49</v>
      </c>
      <c r="G18" s="20" t="s">
        <v>49</v>
      </c>
      <c r="H18" s="38" t="s">
        <v>40</v>
      </c>
      <c r="I18" s="38" t="s">
        <v>49</v>
      </c>
      <c r="J18" s="12" t="s">
        <v>98</v>
      </c>
    </row>
    <row r="19" spans="1:10" ht="28.8" x14ac:dyDescent="0.3">
      <c r="A19" s="31" t="s">
        <v>29</v>
      </c>
      <c r="B19" s="20"/>
      <c r="C19" s="20"/>
      <c r="D19" s="20"/>
      <c r="E19" s="20" t="s">
        <v>69</v>
      </c>
      <c r="F19" s="20" t="s">
        <v>49</v>
      </c>
      <c r="G19" s="20" t="s">
        <v>49</v>
      </c>
      <c r="H19" s="38" t="s">
        <v>40</v>
      </c>
      <c r="I19" s="38" t="s">
        <v>49</v>
      </c>
      <c r="J19" s="12" t="s">
        <v>98</v>
      </c>
    </row>
    <row r="20" spans="1:10" ht="28.8" x14ac:dyDescent="0.3">
      <c r="A20" s="31" t="s">
        <v>33</v>
      </c>
      <c r="B20" s="20"/>
      <c r="C20" s="20"/>
      <c r="D20" s="20"/>
      <c r="E20" s="20" t="s">
        <v>69</v>
      </c>
      <c r="F20" s="20" t="s">
        <v>49</v>
      </c>
      <c r="G20" s="20" t="s">
        <v>49</v>
      </c>
      <c r="H20" s="38" t="s">
        <v>40</v>
      </c>
      <c r="I20" s="38" t="s">
        <v>49</v>
      </c>
      <c r="J20" s="12" t="s">
        <v>98</v>
      </c>
    </row>
    <row r="21" spans="1:10" ht="28.8" x14ac:dyDescent="0.3">
      <c r="A21" s="31" t="s">
        <v>18</v>
      </c>
      <c r="B21" s="20"/>
      <c r="C21" s="20"/>
      <c r="D21" s="20"/>
      <c r="E21" s="20" t="s">
        <v>69</v>
      </c>
      <c r="F21" s="20" t="s">
        <v>49</v>
      </c>
      <c r="G21" s="20" t="s">
        <v>49</v>
      </c>
      <c r="H21" s="38" t="s">
        <v>40</v>
      </c>
      <c r="I21" s="38" t="s">
        <v>49</v>
      </c>
      <c r="J21" s="12" t="s">
        <v>98</v>
      </c>
    </row>
    <row r="22" spans="1:10" ht="28.8" x14ac:dyDescent="0.3">
      <c r="A22" s="31" t="s">
        <v>137</v>
      </c>
      <c r="B22" s="20"/>
      <c r="C22" s="20"/>
      <c r="D22" s="20"/>
      <c r="E22" s="20" t="s">
        <v>69</v>
      </c>
      <c r="F22" s="20" t="s">
        <v>49</v>
      </c>
      <c r="G22" s="20" t="s">
        <v>49</v>
      </c>
      <c r="H22" s="38" t="s">
        <v>49</v>
      </c>
      <c r="I22" s="38" t="s">
        <v>49</v>
      </c>
      <c r="J22" s="12" t="s">
        <v>98</v>
      </c>
    </row>
    <row r="23" spans="1:10" ht="28.8" x14ac:dyDescent="0.3">
      <c r="A23" s="31" t="s">
        <v>31</v>
      </c>
      <c r="B23" s="20"/>
      <c r="C23" s="20"/>
      <c r="D23" s="20"/>
      <c r="E23" s="20" t="s">
        <v>69</v>
      </c>
      <c r="F23" s="20" t="s">
        <v>49</v>
      </c>
      <c r="G23" s="20" t="s">
        <v>49</v>
      </c>
      <c r="H23" s="38" t="s">
        <v>40</v>
      </c>
      <c r="I23" s="38" t="s">
        <v>40</v>
      </c>
      <c r="J23" s="12" t="s">
        <v>98</v>
      </c>
    </row>
    <row r="24" spans="1:10" ht="28.8" x14ac:dyDescent="0.3">
      <c r="A24" s="31" t="s">
        <v>132</v>
      </c>
      <c r="B24" s="20"/>
      <c r="C24" s="20"/>
      <c r="D24" s="20"/>
      <c r="E24" s="20" t="s">
        <v>69</v>
      </c>
      <c r="F24" s="20" t="s">
        <v>49</v>
      </c>
      <c r="G24" s="20" t="s">
        <v>49</v>
      </c>
      <c r="H24" s="38" t="s">
        <v>40</v>
      </c>
      <c r="I24" s="38" t="s">
        <v>40</v>
      </c>
      <c r="J24" s="12" t="s">
        <v>98</v>
      </c>
    </row>
    <row r="25" spans="1:10" ht="28.8" x14ac:dyDescent="0.3">
      <c r="A25" s="31" t="s">
        <v>16</v>
      </c>
      <c r="B25" s="20"/>
      <c r="C25" s="20"/>
      <c r="D25" s="20"/>
      <c r="E25" s="20" t="s">
        <v>69</v>
      </c>
      <c r="F25" s="20" t="s">
        <v>49</v>
      </c>
      <c r="G25" s="20" t="s">
        <v>49</v>
      </c>
      <c r="H25" s="38" t="s">
        <v>40</v>
      </c>
      <c r="I25" s="38" t="s">
        <v>49</v>
      </c>
      <c r="J25" s="12" t="s">
        <v>98</v>
      </c>
    </row>
    <row r="26" spans="1:10" ht="28.8" x14ac:dyDescent="0.3">
      <c r="A26" s="31" t="s">
        <v>21</v>
      </c>
      <c r="B26" s="20"/>
      <c r="C26" s="20"/>
      <c r="D26" s="20"/>
      <c r="E26" s="20" t="s">
        <v>69</v>
      </c>
      <c r="F26" s="20" t="s">
        <v>49</v>
      </c>
      <c r="G26" s="20" t="s">
        <v>49</v>
      </c>
      <c r="H26" s="38" t="s">
        <v>40</v>
      </c>
      <c r="I26" s="38" t="s">
        <v>49</v>
      </c>
      <c r="J26" s="12" t="s">
        <v>98</v>
      </c>
    </row>
    <row r="27" spans="1:10" ht="28.8" x14ac:dyDescent="0.3">
      <c r="A27" s="31" t="s">
        <v>32</v>
      </c>
      <c r="B27" s="20"/>
      <c r="C27" s="20"/>
      <c r="D27" s="20"/>
      <c r="E27" s="20" t="s">
        <v>69</v>
      </c>
      <c r="F27" s="20" t="s">
        <v>49</v>
      </c>
      <c r="G27" s="20" t="s">
        <v>49</v>
      </c>
      <c r="H27" s="38" t="s">
        <v>40</v>
      </c>
      <c r="I27" s="38" t="s">
        <v>49</v>
      </c>
      <c r="J27" s="12" t="s">
        <v>98</v>
      </c>
    </row>
    <row r="28" spans="1:10" ht="28.8" x14ac:dyDescent="0.3">
      <c r="A28" s="31" t="s">
        <v>22</v>
      </c>
      <c r="B28" s="20"/>
      <c r="C28" s="20"/>
      <c r="D28" s="20"/>
      <c r="E28" s="20" t="s">
        <v>69</v>
      </c>
      <c r="F28" s="20" t="s">
        <v>49</v>
      </c>
      <c r="G28" s="20" t="s">
        <v>49</v>
      </c>
      <c r="H28" s="38" t="s">
        <v>40</v>
      </c>
      <c r="I28" s="38" t="s">
        <v>49</v>
      </c>
      <c r="J28" s="12" t="s">
        <v>98</v>
      </c>
    </row>
    <row r="29" spans="1:10" ht="28.8" x14ac:dyDescent="0.3">
      <c r="A29" s="31" t="s">
        <v>63</v>
      </c>
      <c r="B29" s="20"/>
      <c r="C29" s="20"/>
      <c r="D29" s="20"/>
      <c r="E29" s="20" t="s">
        <v>69</v>
      </c>
      <c r="F29" s="20" t="s">
        <v>49</v>
      </c>
      <c r="G29" s="20" t="s">
        <v>49</v>
      </c>
      <c r="H29" s="38" t="s">
        <v>40</v>
      </c>
      <c r="I29" s="38" t="s">
        <v>49</v>
      </c>
      <c r="J29" s="12" t="s">
        <v>98</v>
      </c>
    </row>
    <row r="30" spans="1:10" ht="28.8" x14ac:dyDescent="0.3">
      <c r="A30" s="31" t="s">
        <v>138</v>
      </c>
      <c r="B30" s="20"/>
      <c r="C30" s="20"/>
      <c r="D30" s="20"/>
      <c r="E30" s="20" t="s">
        <v>68</v>
      </c>
      <c r="F30" s="20" t="s">
        <v>49</v>
      </c>
      <c r="G30" s="20" t="s">
        <v>49</v>
      </c>
      <c r="H30" s="38" t="s">
        <v>40</v>
      </c>
      <c r="I30" s="38" t="s">
        <v>49</v>
      </c>
      <c r="J30" s="12" t="s">
        <v>98</v>
      </c>
    </row>
    <row r="31" spans="1:10" ht="43.2" x14ac:dyDescent="0.3">
      <c r="A31" s="31" t="s">
        <v>3</v>
      </c>
      <c r="B31" s="20"/>
      <c r="C31" s="20"/>
      <c r="D31" s="20"/>
      <c r="E31" s="20" t="s">
        <v>69</v>
      </c>
      <c r="F31" s="20" t="s">
        <v>40</v>
      </c>
      <c r="G31" s="20" t="s">
        <v>49</v>
      </c>
      <c r="H31" s="38" t="s">
        <v>40</v>
      </c>
      <c r="I31" s="38" t="s">
        <v>49</v>
      </c>
      <c r="J31" s="13" t="s">
        <v>104</v>
      </c>
    </row>
    <row r="32" spans="1:10" ht="43.2" x14ac:dyDescent="0.3">
      <c r="A32" s="31" t="s">
        <v>4</v>
      </c>
      <c r="B32" s="20"/>
      <c r="C32" s="20"/>
      <c r="D32" s="20"/>
      <c r="E32" s="20" t="s">
        <v>69</v>
      </c>
      <c r="F32" s="20" t="s">
        <v>40</v>
      </c>
      <c r="G32" s="20" t="s">
        <v>49</v>
      </c>
      <c r="H32" s="38" t="s">
        <v>40</v>
      </c>
      <c r="I32" s="38" t="s">
        <v>49</v>
      </c>
      <c r="J32" s="13" t="s">
        <v>104</v>
      </c>
    </row>
    <row r="33" spans="1:10" ht="43.2" x14ac:dyDescent="0.3">
      <c r="A33" s="31" t="s">
        <v>6</v>
      </c>
      <c r="B33" s="20"/>
      <c r="C33" s="20"/>
      <c r="D33" s="20"/>
      <c r="E33" s="20" t="s">
        <v>69</v>
      </c>
      <c r="F33" s="20" t="s">
        <v>40</v>
      </c>
      <c r="G33" s="20" t="s">
        <v>49</v>
      </c>
      <c r="H33" s="38" t="s">
        <v>40</v>
      </c>
      <c r="I33" s="38" t="s">
        <v>49</v>
      </c>
      <c r="J33" s="13" t="s">
        <v>104</v>
      </c>
    </row>
    <row r="34" spans="1:10" ht="43.2" x14ac:dyDescent="0.3">
      <c r="A34" s="31" t="s">
        <v>9</v>
      </c>
      <c r="B34" s="20"/>
      <c r="C34" s="20"/>
      <c r="D34" s="20"/>
      <c r="E34" s="20" t="s">
        <v>69</v>
      </c>
      <c r="F34" s="20" t="s">
        <v>40</v>
      </c>
      <c r="G34" s="20" t="s">
        <v>49</v>
      </c>
      <c r="H34" s="38" t="s">
        <v>40</v>
      </c>
      <c r="I34" s="38" t="s">
        <v>49</v>
      </c>
      <c r="J34" s="13" t="s">
        <v>104</v>
      </c>
    </row>
    <row r="35" spans="1:10" ht="43.2" x14ac:dyDescent="0.3">
      <c r="A35" s="31" t="s">
        <v>35</v>
      </c>
      <c r="B35" s="20"/>
      <c r="C35" s="20"/>
      <c r="D35" s="20"/>
      <c r="E35" s="20" t="s">
        <v>68</v>
      </c>
      <c r="F35" s="20" t="s">
        <v>40</v>
      </c>
      <c r="G35" s="20" t="s">
        <v>49</v>
      </c>
      <c r="H35" s="38" t="s">
        <v>49</v>
      </c>
      <c r="I35" s="38" t="s">
        <v>49</v>
      </c>
      <c r="J35" s="13" t="s">
        <v>104</v>
      </c>
    </row>
    <row r="36" spans="1:10" ht="57.6" x14ac:dyDescent="0.3">
      <c r="A36" s="31" t="s">
        <v>28</v>
      </c>
      <c r="B36" s="20"/>
      <c r="C36" s="20"/>
      <c r="D36" s="20"/>
      <c r="E36" s="20" t="s">
        <v>67</v>
      </c>
      <c r="F36" s="20" t="s">
        <v>40</v>
      </c>
      <c r="G36" s="20" t="s">
        <v>49</v>
      </c>
      <c r="H36" s="38" t="s">
        <v>40</v>
      </c>
      <c r="I36" s="38" t="s">
        <v>49</v>
      </c>
      <c r="J36" s="14" t="s">
        <v>157</v>
      </c>
    </row>
    <row r="37" spans="1:10" ht="43.2" x14ac:dyDescent="0.3">
      <c r="A37" s="31" t="s">
        <v>2</v>
      </c>
      <c r="B37" s="20"/>
      <c r="C37" s="20"/>
      <c r="D37" s="20"/>
      <c r="E37" s="20" t="s">
        <v>68</v>
      </c>
      <c r="F37" s="20" t="s">
        <v>40</v>
      </c>
      <c r="G37" s="20" t="s">
        <v>49</v>
      </c>
      <c r="H37" s="38" t="s">
        <v>49</v>
      </c>
      <c r="I37" s="38" t="s">
        <v>40</v>
      </c>
      <c r="J37" s="13" t="s">
        <v>104</v>
      </c>
    </row>
    <row r="38" spans="1:10" ht="43.2" x14ac:dyDescent="0.3">
      <c r="A38" s="31" t="s">
        <v>47</v>
      </c>
      <c r="B38" s="20"/>
      <c r="C38" s="20"/>
      <c r="D38" s="20"/>
      <c r="E38" s="20" t="s">
        <v>69</v>
      </c>
      <c r="F38" s="20" t="s">
        <v>40</v>
      </c>
      <c r="G38" s="20" t="s">
        <v>49</v>
      </c>
      <c r="H38" s="38" t="s">
        <v>40</v>
      </c>
      <c r="I38" s="38" t="s">
        <v>40</v>
      </c>
      <c r="J38" s="13" t="s">
        <v>104</v>
      </c>
    </row>
    <row r="39" spans="1:10" ht="43.2" x14ac:dyDescent="0.3">
      <c r="A39" s="31" t="s">
        <v>1</v>
      </c>
      <c r="B39" s="20"/>
      <c r="C39" s="20"/>
      <c r="D39" s="20"/>
      <c r="E39" s="20" t="s">
        <v>68</v>
      </c>
      <c r="F39" s="20" t="s">
        <v>40</v>
      </c>
      <c r="G39" s="20" t="s">
        <v>49</v>
      </c>
      <c r="H39" s="38" t="s">
        <v>49</v>
      </c>
      <c r="I39" s="38" t="s">
        <v>49</v>
      </c>
      <c r="J39" s="13" t="s">
        <v>104</v>
      </c>
    </row>
    <row r="40" spans="1:10" ht="43.2" x14ac:dyDescent="0.3">
      <c r="A40" s="31" t="s">
        <v>27</v>
      </c>
      <c r="B40" s="20"/>
      <c r="C40" s="20"/>
      <c r="D40" s="20"/>
      <c r="E40" s="20" t="s">
        <v>68</v>
      </c>
      <c r="F40" s="20" t="s">
        <v>40</v>
      </c>
      <c r="G40" s="20" t="s">
        <v>49</v>
      </c>
      <c r="H40" s="38" t="s">
        <v>49</v>
      </c>
      <c r="I40" s="38" t="s">
        <v>49</v>
      </c>
      <c r="J40" s="13" t="s">
        <v>104</v>
      </c>
    </row>
    <row r="41" spans="1:10" ht="43.2" x14ac:dyDescent="0.3">
      <c r="A41" s="31" t="s">
        <v>30</v>
      </c>
      <c r="B41" s="20"/>
      <c r="C41" s="20"/>
      <c r="D41" s="20"/>
      <c r="E41" s="20" t="s">
        <v>68</v>
      </c>
      <c r="F41" s="20" t="s">
        <v>40</v>
      </c>
      <c r="G41" s="20" t="s">
        <v>49</v>
      </c>
      <c r="H41" s="38" t="s">
        <v>49</v>
      </c>
      <c r="I41" s="38" t="s">
        <v>49</v>
      </c>
      <c r="J41" s="13" t="s">
        <v>104</v>
      </c>
    </row>
    <row r="42" spans="1:10" ht="43.2" x14ac:dyDescent="0.3">
      <c r="A42" s="31" t="s">
        <v>34</v>
      </c>
      <c r="B42" s="20"/>
      <c r="C42" s="20"/>
      <c r="D42" s="20"/>
      <c r="E42" s="20" t="s">
        <v>68</v>
      </c>
      <c r="F42" s="20" t="s">
        <v>40</v>
      </c>
      <c r="G42" s="20" t="s">
        <v>49</v>
      </c>
      <c r="H42" s="38" t="s">
        <v>49</v>
      </c>
      <c r="I42" s="38" t="s">
        <v>49</v>
      </c>
      <c r="J42" s="13" t="s">
        <v>104</v>
      </c>
    </row>
    <row r="43" spans="1:10" ht="43.2" x14ac:dyDescent="0.3">
      <c r="A43" s="31" t="s">
        <v>37</v>
      </c>
      <c r="B43" s="20"/>
      <c r="C43" s="20"/>
      <c r="D43" s="20"/>
      <c r="E43" s="20" t="s">
        <v>68</v>
      </c>
      <c r="F43" s="20" t="s">
        <v>40</v>
      </c>
      <c r="G43" s="20" t="s">
        <v>49</v>
      </c>
      <c r="H43" s="38" t="s">
        <v>49</v>
      </c>
      <c r="I43" s="38" t="s">
        <v>49</v>
      </c>
      <c r="J43" s="13" t="s">
        <v>104</v>
      </c>
    </row>
    <row r="44" spans="1:10" ht="43.2" x14ac:dyDescent="0.3">
      <c r="A44" s="31" t="s">
        <v>44</v>
      </c>
      <c r="B44" s="20"/>
      <c r="C44" s="20"/>
      <c r="D44" s="20"/>
      <c r="E44" s="20" t="s">
        <v>68</v>
      </c>
      <c r="F44" s="20" t="s">
        <v>40</v>
      </c>
      <c r="G44" s="20" t="s">
        <v>49</v>
      </c>
      <c r="H44" s="38" t="s">
        <v>49</v>
      </c>
      <c r="I44" s="38" t="s">
        <v>49</v>
      </c>
      <c r="J44" s="13" t="s">
        <v>104</v>
      </c>
    </row>
    <row r="45" spans="1:10" ht="43.2" x14ac:dyDescent="0.3">
      <c r="A45" s="31" t="s">
        <v>19</v>
      </c>
      <c r="B45" s="20"/>
      <c r="C45" s="20"/>
      <c r="D45" s="20"/>
      <c r="E45" s="20" t="s">
        <v>69</v>
      </c>
      <c r="F45" s="20" t="s">
        <v>40</v>
      </c>
      <c r="G45" s="20" t="s">
        <v>49</v>
      </c>
      <c r="H45" s="38" t="s">
        <v>40</v>
      </c>
      <c r="I45" s="38" t="s">
        <v>49</v>
      </c>
      <c r="J45" s="13" t="s">
        <v>104</v>
      </c>
    </row>
    <row r="46" spans="1:10" ht="43.2" x14ac:dyDescent="0.3">
      <c r="A46" s="31" t="s">
        <v>38</v>
      </c>
      <c r="B46" s="20"/>
      <c r="C46" s="20"/>
      <c r="D46" s="20"/>
      <c r="E46" s="20" t="s">
        <v>69</v>
      </c>
      <c r="F46" s="20" t="s">
        <v>40</v>
      </c>
      <c r="G46" s="20" t="s">
        <v>49</v>
      </c>
      <c r="H46" s="38" t="s">
        <v>40</v>
      </c>
      <c r="I46" s="38" t="s">
        <v>49</v>
      </c>
      <c r="J46" s="13" t="s">
        <v>104</v>
      </c>
    </row>
    <row r="47" spans="1:10" ht="43.2" x14ac:dyDescent="0.3">
      <c r="A47" s="31" t="s">
        <v>20</v>
      </c>
      <c r="B47" s="20"/>
      <c r="C47" s="20"/>
      <c r="D47" s="20"/>
      <c r="E47" s="20" t="s">
        <v>69</v>
      </c>
      <c r="F47" s="20" t="s">
        <v>40</v>
      </c>
      <c r="G47" s="20" t="s">
        <v>49</v>
      </c>
      <c r="H47" s="38" t="s">
        <v>40</v>
      </c>
      <c r="I47" s="38" t="s">
        <v>49</v>
      </c>
      <c r="J47" s="13" t="s">
        <v>104</v>
      </c>
    </row>
    <row r="48" spans="1:10" ht="43.2" x14ac:dyDescent="0.3">
      <c r="A48" s="31" t="s">
        <v>41</v>
      </c>
      <c r="B48" s="20"/>
      <c r="C48" s="20"/>
      <c r="D48" s="20"/>
      <c r="E48" s="20" t="s">
        <v>68</v>
      </c>
      <c r="F48" s="20" t="s">
        <v>40</v>
      </c>
      <c r="G48" s="20" t="s">
        <v>49</v>
      </c>
      <c r="H48" s="38" t="s">
        <v>49</v>
      </c>
      <c r="I48" s="38" t="s">
        <v>40</v>
      </c>
      <c r="J48" s="13" t="s">
        <v>104</v>
      </c>
    </row>
    <row r="49" spans="1:10" ht="43.2" x14ac:dyDescent="0.3">
      <c r="A49" s="31" t="s">
        <v>39</v>
      </c>
      <c r="B49" s="20"/>
      <c r="C49" s="20"/>
      <c r="D49" s="20"/>
      <c r="E49" s="20" t="s">
        <v>69</v>
      </c>
      <c r="F49" s="20" t="s">
        <v>40</v>
      </c>
      <c r="G49" s="20" t="s">
        <v>49</v>
      </c>
      <c r="H49" s="38" t="s">
        <v>40</v>
      </c>
      <c r="I49" s="38" t="s">
        <v>40</v>
      </c>
      <c r="J49" s="14" t="s">
        <v>156</v>
      </c>
    </row>
    <row r="50" spans="1:10" ht="43.2" x14ac:dyDescent="0.3">
      <c r="A50" s="31" t="s">
        <v>36</v>
      </c>
      <c r="B50" s="20"/>
      <c r="C50" s="20"/>
      <c r="D50" s="20"/>
      <c r="E50" s="20" t="s">
        <v>68</v>
      </c>
      <c r="F50" s="20" t="s">
        <v>40</v>
      </c>
      <c r="G50" s="20" t="s">
        <v>49</v>
      </c>
      <c r="H50" s="38" t="s">
        <v>49</v>
      </c>
      <c r="I50" s="38" t="s">
        <v>49</v>
      </c>
      <c r="J50" s="14" t="s">
        <v>156</v>
      </c>
    </row>
    <row r="51" spans="1:10" ht="43.2" x14ac:dyDescent="0.3">
      <c r="A51" s="31" t="s">
        <v>48</v>
      </c>
      <c r="B51" s="20"/>
      <c r="C51" s="20"/>
      <c r="D51" s="20"/>
      <c r="E51" s="20" t="s">
        <v>69</v>
      </c>
      <c r="F51" s="20" t="s">
        <v>40</v>
      </c>
      <c r="G51" s="20" t="s">
        <v>49</v>
      </c>
      <c r="H51" s="38" t="s">
        <v>40</v>
      </c>
      <c r="I51" s="38" t="s">
        <v>40</v>
      </c>
      <c r="J51" s="13" t="s">
        <v>104</v>
      </c>
    </row>
    <row r="52" spans="1:10" ht="57.6" x14ac:dyDescent="0.3">
      <c r="A52" s="31" t="s">
        <v>15</v>
      </c>
      <c r="B52" s="20"/>
      <c r="C52" s="20"/>
      <c r="D52" s="20"/>
      <c r="E52" s="20" t="s">
        <v>69</v>
      </c>
      <c r="F52" s="20" t="s">
        <v>40</v>
      </c>
      <c r="G52" s="20" t="s">
        <v>40</v>
      </c>
      <c r="H52" s="38" t="s">
        <v>40</v>
      </c>
      <c r="I52" s="38" t="s">
        <v>49</v>
      </c>
      <c r="J52" s="15" t="s">
        <v>105</v>
      </c>
    </row>
    <row r="53" spans="1:10" ht="57.6" x14ac:dyDescent="0.3">
      <c r="A53" s="31" t="s">
        <v>11</v>
      </c>
      <c r="B53" s="20"/>
      <c r="C53" s="20"/>
      <c r="D53" s="20"/>
      <c r="E53" s="20" t="s">
        <v>69</v>
      </c>
      <c r="F53" s="20" t="s">
        <v>40</v>
      </c>
      <c r="G53" s="20" t="s">
        <v>40</v>
      </c>
      <c r="H53" s="38" t="s">
        <v>40</v>
      </c>
      <c r="I53" s="38" t="s">
        <v>49</v>
      </c>
      <c r="J53" s="15" t="s">
        <v>105</v>
      </c>
    </row>
    <row r="54" spans="1:10" ht="58.2" thickBot="1" x14ac:dyDescent="0.35">
      <c r="A54" s="32" t="s">
        <v>17</v>
      </c>
      <c r="B54" s="21"/>
      <c r="C54" s="21"/>
      <c r="D54" s="21"/>
      <c r="E54" s="21" t="s">
        <v>69</v>
      </c>
      <c r="F54" s="21" t="s">
        <v>40</v>
      </c>
      <c r="G54" s="21" t="s">
        <v>40</v>
      </c>
      <c r="H54" s="39" t="s">
        <v>40</v>
      </c>
      <c r="I54" s="39" t="s">
        <v>49</v>
      </c>
      <c r="J54" s="16" t="s">
        <v>105</v>
      </c>
    </row>
    <row r="57" spans="1:10" x14ac:dyDescent="0.3">
      <c r="A57" s="55" t="s">
        <v>139</v>
      </c>
    </row>
    <row r="58" spans="1:10" x14ac:dyDescent="0.3">
      <c r="A58" s="52" t="s">
        <v>140</v>
      </c>
      <c r="B58" s="60" t="s">
        <v>141</v>
      </c>
      <c r="C58" s="61"/>
      <c r="D58" s="61"/>
      <c r="E58" s="61"/>
      <c r="F58" s="61"/>
      <c r="G58" s="61"/>
      <c r="H58" s="62"/>
      <c r="I58" s="45" t="s">
        <v>142</v>
      </c>
      <c r="J58" s="44"/>
    </row>
    <row r="59" spans="1:10" x14ac:dyDescent="0.3">
      <c r="A59" s="46"/>
      <c r="B59" s="59" t="s">
        <v>143</v>
      </c>
      <c r="C59" s="63"/>
      <c r="D59" s="63"/>
      <c r="E59" s="63"/>
      <c r="F59" s="63"/>
      <c r="G59" s="63"/>
      <c r="H59" s="63"/>
      <c r="I59" s="58" t="s">
        <v>151</v>
      </c>
      <c r="J59" s="58"/>
    </row>
    <row r="60" spans="1:10" x14ac:dyDescent="0.3">
      <c r="A60" s="43"/>
      <c r="B60" s="59" t="s">
        <v>144</v>
      </c>
      <c r="C60" s="63"/>
      <c r="D60" s="63"/>
      <c r="E60" s="63"/>
      <c r="F60" s="63"/>
      <c r="G60" s="63"/>
      <c r="H60" s="63"/>
      <c r="I60" s="58" t="s">
        <v>150</v>
      </c>
      <c r="J60" s="58"/>
    </row>
    <row r="61" spans="1:10" ht="60.6" customHeight="1" x14ac:dyDescent="0.3">
      <c r="A61" s="47"/>
      <c r="B61" s="59" t="s">
        <v>148</v>
      </c>
      <c r="C61" s="63"/>
      <c r="D61" s="63"/>
      <c r="E61" s="63"/>
      <c r="F61" s="63"/>
      <c r="G61" s="63"/>
      <c r="H61" s="63"/>
      <c r="I61" s="59" t="s">
        <v>161</v>
      </c>
      <c r="J61" s="63"/>
    </row>
    <row r="62" spans="1:10" ht="46.2" customHeight="1" x14ac:dyDescent="0.3">
      <c r="A62" s="48"/>
      <c r="B62" s="59" t="s">
        <v>149</v>
      </c>
      <c r="C62" s="63"/>
      <c r="D62" s="63"/>
      <c r="E62" s="63"/>
      <c r="F62" s="63"/>
      <c r="G62" s="63"/>
      <c r="H62" s="63"/>
      <c r="I62" s="59" t="s">
        <v>153</v>
      </c>
      <c r="J62" s="63"/>
    </row>
    <row r="63" spans="1:10" ht="46.8" customHeight="1" x14ac:dyDescent="0.3">
      <c r="A63" s="49"/>
      <c r="B63" s="59" t="s">
        <v>145</v>
      </c>
      <c r="C63" s="63"/>
      <c r="D63" s="63"/>
      <c r="E63" s="63"/>
      <c r="F63" s="63"/>
      <c r="G63" s="63"/>
      <c r="H63" s="63"/>
      <c r="I63" s="59" t="s">
        <v>152</v>
      </c>
      <c r="J63" s="59"/>
    </row>
    <row r="64" spans="1:10" ht="22.8" customHeight="1" x14ac:dyDescent="0.3">
      <c r="A64" s="50"/>
      <c r="B64" s="59" t="s">
        <v>146</v>
      </c>
      <c r="C64" s="63"/>
      <c r="D64" s="63"/>
      <c r="E64" s="63"/>
      <c r="F64" s="63"/>
      <c r="G64" s="63"/>
      <c r="H64" s="63"/>
      <c r="I64" s="59" t="s">
        <v>147</v>
      </c>
      <c r="J64" s="59"/>
    </row>
    <row r="65" spans="1:10" ht="77.400000000000006" customHeight="1" x14ac:dyDescent="0.3">
      <c r="A65" s="51"/>
      <c r="B65" s="59" t="s">
        <v>154</v>
      </c>
      <c r="C65" s="59"/>
      <c r="D65" s="59"/>
      <c r="E65" s="59"/>
      <c r="F65" s="59"/>
      <c r="G65" s="59"/>
      <c r="H65" s="59"/>
      <c r="I65" s="59" t="s">
        <v>155</v>
      </c>
      <c r="J65" s="59"/>
    </row>
  </sheetData>
  <sheetProtection formatCells="0" formatColumns="0" formatRows="0" autoFilter="0"/>
  <autoFilter ref="A4:J54"/>
  <mergeCells count="16">
    <mergeCell ref="B64:H64"/>
    <mergeCell ref="I64:J64"/>
    <mergeCell ref="B65:H65"/>
    <mergeCell ref="I65:J65"/>
    <mergeCell ref="B61:H61"/>
    <mergeCell ref="I61:J61"/>
    <mergeCell ref="B62:H62"/>
    <mergeCell ref="I62:J62"/>
    <mergeCell ref="B63:H63"/>
    <mergeCell ref="I63:J63"/>
    <mergeCell ref="A2:J2"/>
    <mergeCell ref="B58:H58"/>
    <mergeCell ref="B59:H59"/>
    <mergeCell ref="I59:J59"/>
    <mergeCell ref="B60:H60"/>
    <mergeCell ref="I60:J60"/>
  </mergeCells>
  <pageMargins left="0.70866141732283472" right="0.70866141732283472" top="0.78740157480314965" bottom="0.78740157480314965" header="0.31496062992125984" footer="0.31496062992125984"/>
  <pageSetup paperSize="8" scale="81" fitToHeight="0" orientation="landscape"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J65"/>
  <sheetViews>
    <sheetView workbookViewId="0"/>
  </sheetViews>
  <sheetFormatPr baseColWidth="10" defaultRowHeight="14.4" x14ac:dyDescent="0.3"/>
  <cols>
    <col min="1" max="1" width="27" style="55" customWidth="1"/>
    <col min="2" max="3" width="14.21875" style="11" customWidth="1"/>
    <col min="4" max="4" width="11.77734375" style="11" customWidth="1"/>
    <col min="5" max="5" width="11.44140625" style="11" customWidth="1"/>
    <col min="6" max="6" width="10.44140625" style="11" customWidth="1"/>
    <col min="7" max="9" width="13.6640625" style="11" customWidth="1"/>
    <col min="10" max="10" width="106.109375" style="55" customWidth="1"/>
  </cols>
  <sheetData>
    <row r="1" spans="1:10" s="34" customFormat="1" ht="18" x14ac:dyDescent="0.35">
      <c r="A1" s="33" t="s">
        <v>102</v>
      </c>
      <c r="B1" s="11"/>
      <c r="C1" s="11"/>
      <c r="D1" s="11"/>
      <c r="E1" s="11"/>
      <c r="F1" s="11"/>
      <c r="G1" s="11"/>
      <c r="H1" s="11"/>
      <c r="I1" s="11"/>
      <c r="J1" s="34" t="s">
        <v>162</v>
      </c>
    </row>
    <row r="2" spans="1:10" s="34" customFormat="1" ht="41.4" customHeight="1" x14ac:dyDescent="0.3">
      <c r="A2" s="56" t="s">
        <v>158</v>
      </c>
      <c r="B2" s="57"/>
      <c r="C2" s="57"/>
      <c r="D2" s="57"/>
      <c r="E2" s="57"/>
      <c r="F2" s="57"/>
      <c r="G2" s="57"/>
      <c r="H2" s="57"/>
      <c r="I2" s="57"/>
      <c r="J2" s="57"/>
    </row>
    <row r="3" spans="1:10" ht="15" thickBot="1" x14ac:dyDescent="0.35"/>
    <row r="4" spans="1:10" s="55" customFormat="1" ht="57.6" x14ac:dyDescent="0.3">
      <c r="A4" s="17" t="s">
        <v>0</v>
      </c>
      <c r="B4" s="18" t="s">
        <v>134</v>
      </c>
      <c r="C4" s="18" t="s">
        <v>133</v>
      </c>
      <c r="D4" s="18" t="s">
        <v>122</v>
      </c>
      <c r="E4" s="18" t="s">
        <v>66</v>
      </c>
      <c r="F4" s="18" t="s">
        <v>100</v>
      </c>
      <c r="G4" s="18" t="s">
        <v>101</v>
      </c>
      <c r="H4" s="37" t="s">
        <v>123</v>
      </c>
      <c r="I4" s="37" t="s">
        <v>125</v>
      </c>
      <c r="J4" s="19" t="s">
        <v>135</v>
      </c>
    </row>
    <row r="5" spans="1:10" ht="28.8" x14ac:dyDescent="0.3">
      <c r="A5" s="31" t="s">
        <v>13</v>
      </c>
      <c r="B5" s="20"/>
      <c r="C5" s="20"/>
      <c r="D5" s="20"/>
      <c r="E5" s="20" t="s">
        <v>69</v>
      </c>
      <c r="F5" s="20" t="s">
        <v>49</v>
      </c>
      <c r="G5" s="20" t="s">
        <v>49</v>
      </c>
      <c r="H5" s="38" t="s">
        <v>40</v>
      </c>
      <c r="I5" s="38" t="s">
        <v>49</v>
      </c>
      <c r="J5" s="12" t="s">
        <v>98</v>
      </c>
    </row>
    <row r="6" spans="1:10" ht="28.8" x14ac:dyDescent="0.3">
      <c r="A6" s="31" t="s">
        <v>46</v>
      </c>
      <c r="B6" s="20"/>
      <c r="C6" s="20"/>
      <c r="D6" s="20"/>
      <c r="E6" s="20" t="s">
        <v>69</v>
      </c>
      <c r="F6" s="20" t="s">
        <v>49</v>
      </c>
      <c r="G6" s="20" t="s">
        <v>49</v>
      </c>
      <c r="H6" s="38" t="s">
        <v>40</v>
      </c>
      <c r="I6" s="38" t="s">
        <v>40</v>
      </c>
      <c r="J6" s="12" t="s">
        <v>98</v>
      </c>
    </row>
    <row r="7" spans="1:10" ht="28.8" x14ac:dyDescent="0.3">
      <c r="A7" s="31" t="s">
        <v>23</v>
      </c>
      <c r="B7" s="20"/>
      <c r="C7" s="20"/>
      <c r="D7" s="20"/>
      <c r="E7" s="20" t="s">
        <v>67</v>
      </c>
      <c r="F7" s="20" t="s">
        <v>49</v>
      </c>
      <c r="G7" s="20" t="s">
        <v>49</v>
      </c>
      <c r="H7" s="38" t="s">
        <v>40</v>
      </c>
      <c r="I7" s="38" t="s">
        <v>49</v>
      </c>
      <c r="J7" s="12" t="s">
        <v>98</v>
      </c>
    </row>
    <row r="8" spans="1:10" ht="28.8" x14ac:dyDescent="0.3">
      <c r="A8" s="31" t="s">
        <v>24</v>
      </c>
      <c r="B8" s="20"/>
      <c r="C8" s="20"/>
      <c r="D8" s="20"/>
      <c r="E8" s="20" t="s">
        <v>69</v>
      </c>
      <c r="F8" s="20" t="s">
        <v>49</v>
      </c>
      <c r="G8" s="20" t="s">
        <v>49</v>
      </c>
      <c r="H8" s="38" t="s">
        <v>40</v>
      </c>
      <c r="I8" s="38" t="s">
        <v>49</v>
      </c>
      <c r="J8" s="12" t="s">
        <v>98</v>
      </c>
    </row>
    <row r="9" spans="1:10" ht="28.8" x14ac:dyDescent="0.3">
      <c r="A9" s="31" t="s">
        <v>5</v>
      </c>
      <c r="B9" s="20"/>
      <c r="C9" s="20"/>
      <c r="D9" s="20"/>
      <c r="E9" s="20" t="s">
        <v>69</v>
      </c>
      <c r="F9" s="20" t="s">
        <v>49</v>
      </c>
      <c r="G9" s="20" t="s">
        <v>49</v>
      </c>
      <c r="H9" s="38" t="s">
        <v>40</v>
      </c>
      <c r="I9" s="38" t="s">
        <v>49</v>
      </c>
      <c r="J9" s="12" t="s">
        <v>98</v>
      </c>
    </row>
    <row r="10" spans="1:10" ht="28.8" x14ac:dyDescent="0.3">
      <c r="A10" s="31" t="s">
        <v>7</v>
      </c>
      <c r="B10" s="20"/>
      <c r="C10" s="20"/>
      <c r="D10" s="20"/>
      <c r="E10" s="20" t="s">
        <v>69</v>
      </c>
      <c r="F10" s="20" t="s">
        <v>49</v>
      </c>
      <c r="G10" s="20" t="s">
        <v>49</v>
      </c>
      <c r="H10" s="38" t="s">
        <v>40</v>
      </c>
      <c r="I10" s="38" t="s">
        <v>49</v>
      </c>
      <c r="J10" s="12" t="s">
        <v>98</v>
      </c>
    </row>
    <row r="11" spans="1:10" ht="28.8" x14ac:dyDescent="0.3">
      <c r="A11" s="31" t="s">
        <v>8</v>
      </c>
      <c r="B11" s="20"/>
      <c r="C11" s="20"/>
      <c r="D11" s="20"/>
      <c r="E11" s="20" t="s">
        <v>69</v>
      </c>
      <c r="F11" s="20" t="s">
        <v>49</v>
      </c>
      <c r="G11" s="20" t="s">
        <v>49</v>
      </c>
      <c r="H11" s="38" t="s">
        <v>40</v>
      </c>
      <c r="I11" s="38" t="s">
        <v>49</v>
      </c>
      <c r="J11" s="12" t="s">
        <v>98</v>
      </c>
    </row>
    <row r="12" spans="1:10" ht="28.8" x14ac:dyDescent="0.3">
      <c r="A12" s="31" t="s">
        <v>64</v>
      </c>
      <c r="B12" s="20"/>
      <c r="C12" s="20"/>
      <c r="D12" s="20"/>
      <c r="E12" s="20" t="s">
        <v>69</v>
      </c>
      <c r="F12" s="20" t="s">
        <v>49</v>
      </c>
      <c r="G12" s="20" t="s">
        <v>49</v>
      </c>
      <c r="H12" s="38" t="s">
        <v>40</v>
      </c>
      <c r="I12" s="38" t="s">
        <v>40</v>
      </c>
      <c r="J12" s="12" t="s">
        <v>98</v>
      </c>
    </row>
    <row r="13" spans="1:10" ht="28.8" x14ac:dyDescent="0.3">
      <c r="A13" s="31" t="s">
        <v>25</v>
      </c>
      <c r="B13" s="20"/>
      <c r="C13" s="20"/>
      <c r="D13" s="20"/>
      <c r="E13" s="20" t="s">
        <v>69</v>
      </c>
      <c r="F13" s="20" t="s">
        <v>49</v>
      </c>
      <c r="G13" s="20" t="s">
        <v>49</v>
      </c>
      <c r="H13" s="38" t="s">
        <v>40</v>
      </c>
      <c r="I13" s="38" t="s">
        <v>49</v>
      </c>
      <c r="J13" s="12" t="s">
        <v>98</v>
      </c>
    </row>
    <row r="14" spans="1:10" ht="28.8" x14ac:dyDescent="0.3">
      <c r="A14" s="31" t="s">
        <v>10</v>
      </c>
      <c r="B14" s="20"/>
      <c r="C14" s="20"/>
      <c r="D14" s="20"/>
      <c r="E14" s="20" t="s">
        <v>69</v>
      </c>
      <c r="F14" s="20" t="s">
        <v>49</v>
      </c>
      <c r="G14" s="20" t="s">
        <v>49</v>
      </c>
      <c r="H14" s="38" t="s">
        <v>40</v>
      </c>
      <c r="I14" s="38" t="s">
        <v>49</v>
      </c>
      <c r="J14" s="12" t="s">
        <v>98</v>
      </c>
    </row>
    <row r="15" spans="1:10" ht="28.8" x14ac:dyDescent="0.3">
      <c r="A15" s="31" t="s">
        <v>26</v>
      </c>
      <c r="B15" s="20"/>
      <c r="C15" s="20"/>
      <c r="D15" s="20"/>
      <c r="E15" s="20" t="s">
        <v>68</v>
      </c>
      <c r="F15" s="20" t="s">
        <v>49</v>
      </c>
      <c r="G15" s="20" t="s">
        <v>49</v>
      </c>
      <c r="H15" s="38" t="s">
        <v>49</v>
      </c>
      <c r="I15" s="38" t="s">
        <v>40</v>
      </c>
      <c r="J15" s="12" t="s">
        <v>98</v>
      </c>
    </row>
    <row r="16" spans="1:10" ht="28.8" x14ac:dyDescent="0.3">
      <c r="A16" s="31" t="s">
        <v>12</v>
      </c>
      <c r="B16" s="20"/>
      <c r="C16" s="20"/>
      <c r="D16" s="20"/>
      <c r="E16" s="20" t="s">
        <v>69</v>
      </c>
      <c r="F16" s="20" t="s">
        <v>49</v>
      </c>
      <c r="G16" s="20" t="s">
        <v>49</v>
      </c>
      <c r="H16" s="38" t="s">
        <v>40</v>
      </c>
      <c r="I16" s="38" t="s">
        <v>49</v>
      </c>
      <c r="J16" s="12" t="s">
        <v>98</v>
      </c>
    </row>
    <row r="17" spans="1:10" ht="28.8" x14ac:dyDescent="0.3">
      <c r="A17" s="31" t="s">
        <v>45</v>
      </c>
      <c r="B17" s="20"/>
      <c r="C17" s="20"/>
      <c r="D17" s="20"/>
      <c r="E17" s="20" t="s">
        <v>68</v>
      </c>
      <c r="F17" s="20" t="s">
        <v>49</v>
      </c>
      <c r="G17" s="20" t="s">
        <v>49</v>
      </c>
      <c r="H17" s="38" t="s">
        <v>40</v>
      </c>
      <c r="I17" s="38" t="s">
        <v>49</v>
      </c>
      <c r="J17" s="12" t="s">
        <v>98</v>
      </c>
    </row>
    <row r="18" spans="1:10" ht="28.8" x14ac:dyDescent="0.3">
      <c r="A18" s="31" t="s">
        <v>14</v>
      </c>
      <c r="B18" s="20"/>
      <c r="C18" s="20"/>
      <c r="D18" s="20"/>
      <c r="E18" s="20" t="s">
        <v>69</v>
      </c>
      <c r="F18" s="20" t="s">
        <v>49</v>
      </c>
      <c r="G18" s="20" t="s">
        <v>49</v>
      </c>
      <c r="H18" s="38" t="s">
        <v>40</v>
      </c>
      <c r="I18" s="38" t="s">
        <v>49</v>
      </c>
      <c r="J18" s="12" t="s">
        <v>98</v>
      </c>
    </row>
    <row r="19" spans="1:10" ht="28.8" x14ac:dyDescent="0.3">
      <c r="A19" s="31" t="s">
        <v>29</v>
      </c>
      <c r="B19" s="20"/>
      <c r="C19" s="20"/>
      <c r="D19" s="20"/>
      <c r="E19" s="20" t="s">
        <v>69</v>
      </c>
      <c r="F19" s="20" t="s">
        <v>49</v>
      </c>
      <c r="G19" s="20" t="s">
        <v>49</v>
      </c>
      <c r="H19" s="38" t="s">
        <v>40</v>
      </c>
      <c r="I19" s="38" t="s">
        <v>49</v>
      </c>
      <c r="J19" s="12" t="s">
        <v>98</v>
      </c>
    </row>
    <row r="20" spans="1:10" ht="28.8" x14ac:dyDescent="0.3">
      <c r="A20" s="31" t="s">
        <v>33</v>
      </c>
      <c r="B20" s="20"/>
      <c r="C20" s="20"/>
      <c r="D20" s="20"/>
      <c r="E20" s="20" t="s">
        <v>69</v>
      </c>
      <c r="F20" s="20" t="s">
        <v>49</v>
      </c>
      <c r="G20" s="20" t="s">
        <v>49</v>
      </c>
      <c r="H20" s="38" t="s">
        <v>40</v>
      </c>
      <c r="I20" s="38" t="s">
        <v>49</v>
      </c>
      <c r="J20" s="12" t="s">
        <v>98</v>
      </c>
    </row>
    <row r="21" spans="1:10" ht="28.8" x14ac:dyDescent="0.3">
      <c r="A21" s="31" t="s">
        <v>18</v>
      </c>
      <c r="B21" s="20"/>
      <c r="C21" s="20"/>
      <c r="D21" s="20"/>
      <c r="E21" s="20" t="s">
        <v>69</v>
      </c>
      <c r="F21" s="20" t="s">
        <v>49</v>
      </c>
      <c r="G21" s="20" t="s">
        <v>49</v>
      </c>
      <c r="H21" s="38" t="s">
        <v>40</v>
      </c>
      <c r="I21" s="38" t="s">
        <v>49</v>
      </c>
      <c r="J21" s="12" t="s">
        <v>98</v>
      </c>
    </row>
    <row r="22" spans="1:10" ht="28.8" x14ac:dyDescent="0.3">
      <c r="A22" s="31" t="s">
        <v>137</v>
      </c>
      <c r="B22" s="20"/>
      <c r="C22" s="20"/>
      <c r="D22" s="20"/>
      <c r="E22" s="20" t="s">
        <v>69</v>
      </c>
      <c r="F22" s="20" t="s">
        <v>49</v>
      </c>
      <c r="G22" s="20" t="s">
        <v>49</v>
      </c>
      <c r="H22" s="38" t="s">
        <v>49</v>
      </c>
      <c r="I22" s="38" t="s">
        <v>49</v>
      </c>
      <c r="J22" s="12" t="s">
        <v>98</v>
      </c>
    </row>
    <row r="23" spans="1:10" ht="28.8" x14ac:dyDescent="0.3">
      <c r="A23" s="31" t="s">
        <v>31</v>
      </c>
      <c r="B23" s="20"/>
      <c r="C23" s="20"/>
      <c r="D23" s="20"/>
      <c r="E23" s="20" t="s">
        <v>69</v>
      </c>
      <c r="F23" s="20" t="s">
        <v>49</v>
      </c>
      <c r="G23" s="20" t="s">
        <v>49</v>
      </c>
      <c r="H23" s="38" t="s">
        <v>40</v>
      </c>
      <c r="I23" s="38" t="s">
        <v>40</v>
      </c>
      <c r="J23" s="12" t="s">
        <v>98</v>
      </c>
    </row>
    <row r="24" spans="1:10" ht="28.8" x14ac:dyDescent="0.3">
      <c r="A24" s="31" t="s">
        <v>132</v>
      </c>
      <c r="B24" s="20"/>
      <c r="C24" s="20"/>
      <c r="D24" s="20"/>
      <c r="E24" s="20" t="s">
        <v>69</v>
      </c>
      <c r="F24" s="20" t="s">
        <v>49</v>
      </c>
      <c r="G24" s="20" t="s">
        <v>49</v>
      </c>
      <c r="H24" s="38" t="s">
        <v>40</v>
      </c>
      <c r="I24" s="38" t="s">
        <v>40</v>
      </c>
      <c r="J24" s="12" t="s">
        <v>98</v>
      </c>
    </row>
    <row r="25" spans="1:10" ht="28.8" x14ac:dyDescent="0.3">
      <c r="A25" s="31" t="s">
        <v>16</v>
      </c>
      <c r="B25" s="20"/>
      <c r="C25" s="20"/>
      <c r="D25" s="20"/>
      <c r="E25" s="20" t="s">
        <v>69</v>
      </c>
      <c r="F25" s="20" t="s">
        <v>49</v>
      </c>
      <c r="G25" s="20" t="s">
        <v>49</v>
      </c>
      <c r="H25" s="38" t="s">
        <v>40</v>
      </c>
      <c r="I25" s="38" t="s">
        <v>49</v>
      </c>
      <c r="J25" s="12" t="s">
        <v>98</v>
      </c>
    </row>
    <row r="26" spans="1:10" ht="28.8" x14ac:dyDescent="0.3">
      <c r="A26" s="31" t="s">
        <v>21</v>
      </c>
      <c r="B26" s="20"/>
      <c r="C26" s="20"/>
      <c r="D26" s="20"/>
      <c r="E26" s="20" t="s">
        <v>69</v>
      </c>
      <c r="F26" s="20" t="s">
        <v>49</v>
      </c>
      <c r="G26" s="20" t="s">
        <v>49</v>
      </c>
      <c r="H26" s="38" t="s">
        <v>40</v>
      </c>
      <c r="I26" s="38" t="s">
        <v>49</v>
      </c>
      <c r="J26" s="12" t="s">
        <v>98</v>
      </c>
    </row>
    <row r="27" spans="1:10" ht="28.8" x14ac:dyDescent="0.3">
      <c r="A27" s="31" t="s">
        <v>32</v>
      </c>
      <c r="B27" s="20"/>
      <c r="C27" s="20"/>
      <c r="D27" s="20"/>
      <c r="E27" s="20" t="s">
        <v>69</v>
      </c>
      <c r="F27" s="20" t="s">
        <v>49</v>
      </c>
      <c r="G27" s="20" t="s">
        <v>49</v>
      </c>
      <c r="H27" s="38" t="s">
        <v>40</v>
      </c>
      <c r="I27" s="38" t="s">
        <v>49</v>
      </c>
      <c r="J27" s="12" t="s">
        <v>98</v>
      </c>
    </row>
    <row r="28" spans="1:10" ht="28.8" x14ac:dyDescent="0.3">
      <c r="A28" s="31" t="s">
        <v>22</v>
      </c>
      <c r="B28" s="20"/>
      <c r="C28" s="20"/>
      <c r="D28" s="20"/>
      <c r="E28" s="20" t="s">
        <v>69</v>
      </c>
      <c r="F28" s="20" t="s">
        <v>49</v>
      </c>
      <c r="G28" s="20" t="s">
        <v>49</v>
      </c>
      <c r="H28" s="38" t="s">
        <v>40</v>
      </c>
      <c r="I28" s="38" t="s">
        <v>49</v>
      </c>
      <c r="J28" s="12" t="s">
        <v>98</v>
      </c>
    </row>
    <row r="29" spans="1:10" ht="28.8" x14ac:dyDescent="0.3">
      <c r="A29" s="31" t="s">
        <v>63</v>
      </c>
      <c r="B29" s="20"/>
      <c r="C29" s="20"/>
      <c r="D29" s="20"/>
      <c r="E29" s="20" t="s">
        <v>69</v>
      </c>
      <c r="F29" s="20" t="s">
        <v>49</v>
      </c>
      <c r="G29" s="20" t="s">
        <v>49</v>
      </c>
      <c r="H29" s="38" t="s">
        <v>40</v>
      </c>
      <c r="I29" s="38" t="s">
        <v>49</v>
      </c>
      <c r="J29" s="12" t="s">
        <v>98</v>
      </c>
    </row>
    <row r="30" spans="1:10" ht="28.8" x14ac:dyDescent="0.3">
      <c r="A30" s="31" t="s">
        <v>138</v>
      </c>
      <c r="B30" s="20"/>
      <c r="C30" s="20"/>
      <c r="D30" s="20"/>
      <c r="E30" s="20" t="s">
        <v>68</v>
      </c>
      <c r="F30" s="20" t="s">
        <v>49</v>
      </c>
      <c r="G30" s="20" t="s">
        <v>49</v>
      </c>
      <c r="H30" s="38" t="s">
        <v>40</v>
      </c>
      <c r="I30" s="38" t="s">
        <v>49</v>
      </c>
      <c r="J30" s="12" t="s">
        <v>98</v>
      </c>
    </row>
    <row r="31" spans="1:10" ht="43.2" x14ac:dyDescent="0.3">
      <c r="A31" s="31" t="s">
        <v>3</v>
      </c>
      <c r="B31" s="20"/>
      <c r="C31" s="20"/>
      <c r="D31" s="20"/>
      <c r="E31" s="20" t="s">
        <v>69</v>
      </c>
      <c r="F31" s="20" t="s">
        <v>40</v>
      </c>
      <c r="G31" s="20" t="s">
        <v>49</v>
      </c>
      <c r="H31" s="38" t="s">
        <v>40</v>
      </c>
      <c r="I31" s="38" t="s">
        <v>49</v>
      </c>
      <c r="J31" s="13" t="s">
        <v>104</v>
      </c>
    </row>
    <row r="32" spans="1:10" ht="43.2" x14ac:dyDescent="0.3">
      <c r="A32" s="31" t="s">
        <v>4</v>
      </c>
      <c r="B32" s="20"/>
      <c r="C32" s="20"/>
      <c r="D32" s="20"/>
      <c r="E32" s="20" t="s">
        <v>69</v>
      </c>
      <c r="F32" s="20" t="s">
        <v>40</v>
      </c>
      <c r="G32" s="20" t="s">
        <v>49</v>
      </c>
      <c r="H32" s="38" t="s">
        <v>40</v>
      </c>
      <c r="I32" s="38" t="s">
        <v>49</v>
      </c>
      <c r="J32" s="13" t="s">
        <v>104</v>
      </c>
    </row>
    <row r="33" spans="1:10" ht="43.2" x14ac:dyDescent="0.3">
      <c r="A33" s="31" t="s">
        <v>6</v>
      </c>
      <c r="B33" s="20"/>
      <c r="C33" s="20"/>
      <c r="D33" s="20"/>
      <c r="E33" s="20" t="s">
        <v>69</v>
      </c>
      <c r="F33" s="20" t="s">
        <v>40</v>
      </c>
      <c r="G33" s="20" t="s">
        <v>49</v>
      </c>
      <c r="H33" s="38" t="s">
        <v>40</v>
      </c>
      <c r="I33" s="38" t="s">
        <v>49</v>
      </c>
      <c r="J33" s="13" t="s">
        <v>104</v>
      </c>
    </row>
    <row r="34" spans="1:10" ht="43.2" x14ac:dyDescent="0.3">
      <c r="A34" s="31" t="s">
        <v>9</v>
      </c>
      <c r="B34" s="20"/>
      <c r="C34" s="20"/>
      <c r="D34" s="20"/>
      <c r="E34" s="20" t="s">
        <v>69</v>
      </c>
      <c r="F34" s="20" t="s">
        <v>40</v>
      </c>
      <c r="G34" s="20" t="s">
        <v>49</v>
      </c>
      <c r="H34" s="38" t="s">
        <v>40</v>
      </c>
      <c r="I34" s="38" t="s">
        <v>49</v>
      </c>
      <c r="J34" s="13" t="s">
        <v>104</v>
      </c>
    </row>
    <row r="35" spans="1:10" ht="43.2" x14ac:dyDescent="0.3">
      <c r="A35" s="31" t="s">
        <v>35</v>
      </c>
      <c r="B35" s="20"/>
      <c r="C35" s="20"/>
      <c r="D35" s="20"/>
      <c r="E35" s="20" t="s">
        <v>68</v>
      </c>
      <c r="F35" s="20" t="s">
        <v>40</v>
      </c>
      <c r="G35" s="20" t="s">
        <v>49</v>
      </c>
      <c r="H35" s="38" t="s">
        <v>49</v>
      </c>
      <c r="I35" s="38" t="s">
        <v>49</v>
      </c>
      <c r="J35" s="13" t="s">
        <v>104</v>
      </c>
    </row>
    <row r="36" spans="1:10" ht="57.6" x14ac:dyDescent="0.3">
      <c r="A36" s="31" t="s">
        <v>28</v>
      </c>
      <c r="B36" s="20"/>
      <c r="C36" s="20"/>
      <c r="D36" s="20"/>
      <c r="E36" s="20" t="s">
        <v>67</v>
      </c>
      <c r="F36" s="20" t="s">
        <v>40</v>
      </c>
      <c r="G36" s="20" t="s">
        <v>49</v>
      </c>
      <c r="H36" s="38" t="s">
        <v>40</v>
      </c>
      <c r="I36" s="38" t="s">
        <v>49</v>
      </c>
      <c r="J36" s="14" t="s">
        <v>157</v>
      </c>
    </row>
    <row r="37" spans="1:10" ht="43.2" x14ac:dyDescent="0.3">
      <c r="A37" s="31" t="s">
        <v>2</v>
      </c>
      <c r="B37" s="20"/>
      <c r="C37" s="20"/>
      <c r="D37" s="20"/>
      <c r="E37" s="20" t="s">
        <v>68</v>
      </c>
      <c r="F37" s="20" t="s">
        <v>40</v>
      </c>
      <c r="G37" s="20" t="s">
        <v>49</v>
      </c>
      <c r="H37" s="38" t="s">
        <v>49</v>
      </c>
      <c r="I37" s="38" t="s">
        <v>40</v>
      </c>
      <c r="J37" s="13" t="s">
        <v>104</v>
      </c>
    </row>
    <row r="38" spans="1:10" ht="43.2" x14ac:dyDescent="0.3">
      <c r="A38" s="31" t="s">
        <v>47</v>
      </c>
      <c r="B38" s="20"/>
      <c r="C38" s="20"/>
      <c r="D38" s="20"/>
      <c r="E38" s="20" t="s">
        <v>69</v>
      </c>
      <c r="F38" s="20" t="s">
        <v>40</v>
      </c>
      <c r="G38" s="20" t="s">
        <v>49</v>
      </c>
      <c r="H38" s="38" t="s">
        <v>40</v>
      </c>
      <c r="I38" s="38" t="s">
        <v>40</v>
      </c>
      <c r="J38" s="13" t="s">
        <v>104</v>
      </c>
    </row>
    <row r="39" spans="1:10" ht="43.2" x14ac:dyDescent="0.3">
      <c r="A39" s="31" t="s">
        <v>1</v>
      </c>
      <c r="B39" s="20"/>
      <c r="C39" s="20"/>
      <c r="D39" s="20"/>
      <c r="E39" s="20" t="s">
        <v>68</v>
      </c>
      <c r="F39" s="20" t="s">
        <v>40</v>
      </c>
      <c r="G39" s="20" t="s">
        <v>49</v>
      </c>
      <c r="H39" s="38" t="s">
        <v>49</v>
      </c>
      <c r="I39" s="38" t="s">
        <v>49</v>
      </c>
      <c r="J39" s="13" t="s">
        <v>104</v>
      </c>
    </row>
    <row r="40" spans="1:10" ht="43.2" x14ac:dyDescent="0.3">
      <c r="A40" s="31" t="s">
        <v>27</v>
      </c>
      <c r="B40" s="20"/>
      <c r="C40" s="20"/>
      <c r="D40" s="20"/>
      <c r="E40" s="20" t="s">
        <v>68</v>
      </c>
      <c r="F40" s="20" t="s">
        <v>40</v>
      </c>
      <c r="G40" s="20" t="s">
        <v>49</v>
      </c>
      <c r="H40" s="38" t="s">
        <v>49</v>
      </c>
      <c r="I40" s="38" t="s">
        <v>49</v>
      </c>
      <c r="J40" s="13" t="s">
        <v>104</v>
      </c>
    </row>
    <row r="41" spans="1:10" ht="43.2" x14ac:dyDescent="0.3">
      <c r="A41" s="31" t="s">
        <v>30</v>
      </c>
      <c r="B41" s="20"/>
      <c r="C41" s="20"/>
      <c r="D41" s="20"/>
      <c r="E41" s="20" t="s">
        <v>68</v>
      </c>
      <c r="F41" s="20" t="s">
        <v>40</v>
      </c>
      <c r="G41" s="20" t="s">
        <v>49</v>
      </c>
      <c r="H41" s="38" t="s">
        <v>49</v>
      </c>
      <c r="I41" s="38" t="s">
        <v>49</v>
      </c>
      <c r="J41" s="13" t="s">
        <v>104</v>
      </c>
    </row>
    <row r="42" spans="1:10" ht="43.2" x14ac:dyDescent="0.3">
      <c r="A42" s="31" t="s">
        <v>34</v>
      </c>
      <c r="B42" s="20"/>
      <c r="C42" s="20"/>
      <c r="D42" s="20"/>
      <c r="E42" s="20" t="s">
        <v>68</v>
      </c>
      <c r="F42" s="20" t="s">
        <v>40</v>
      </c>
      <c r="G42" s="20" t="s">
        <v>49</v>
      </c>
      <c r="H42" s="38" t="s">
        <v>49</v>
      </c>
      <c r="I42" s="38" t="s">
        <v>49</v>
      </c>
      <c r="J42" s="13" t="s">
        <v>104</v>
      </c>
    </row>
    <row r="43" spans="1:10" ht="43.2" x14ac:dyDescent="0.3">
      <c r="A43" s="31" t="s">
        <v>37</v>
      </c>
      <c r="B43" s="20"/>
      <c r="C43" s="20"/>
      <c r="D43" s="20"/>
      <c r="E43" s="20" t="s">
        <v>68</v>
      </c>
      <c r="F43" s="20" t="s">
        <v>40</v>
      </c>
      <c r="G43" s="20" t="s">
        <v>49</v>
      </c>
      <c r="H43" s="38" t="s">
        <v>49</v>
      </c>
      <c r="I43" s="38" t="s">
        <v>49</v>
      </c>
      <c r="J43" s="13" t="s">
        <v>104</v>
      </c>
    </row>
    <row r="44" spans="1:10" ht="43.2" x14ac:dyDescent="0.3">
      <c r="A44" s="31" t="s">
        <v>44</v>
      </c>
      <c r="B44" s="20"/>
      <c r="C44" s="20"/>
      <c r="D44" s="20"/>
      <c r="E44" s="20" t="s">
        <v>68</v>
      </c>
      <c r="F44" s="20" t="s">
        <v>40</v>
      </c>
      <c r="G44" s="20" t="s">
        <v>49</v>
      </c>
      <c r="H44" s="38" t="s">
        <v>49</v>
      </c>
      <c r="I44" s="38" t="s">
        <v>49</v>
      </c>
      <c r="J44" s="13" t="s">
        <v>104</v>
      </c>
    </row>
    <row r="45" spans="1:10" ht="43.2" x14ac:dyDescent="0.3">
      <c r="A45" s="31" t="s">
        <v>19</v>
      </c>
      <c r="B45" s="20"/>
      <c r="C45" s="20"/>
      <c r="D45" s="20"/>
      <c r="E45" s="20" t="s">
        <v>69</v>
      </c>
      <c r="F45" s="20" t="s">
        <v>40</v>
      </c>
      <c r="G45" s="20" t="s">
        <v>49</v>
      </c>
      <c r="H45" s="38" t="s">
        <v>40</v>
      </c>
      <c r="I45" s="38" t="s">
        <v>49</v>
      </c>
      <c r="J45" s="13" t="s">
        <v>104</v>
      </c>
    </row>
    <row r="46" spans="1:10" ht="43.2" x14ac:dyDescent="0.3">
      <c r="A46" s="31" t="s">
        <v>38</v>
      </c>
      <c r="B46" s="20"/>
      <c r="C46" s="20"/>
      <c r="D46" s="20"/>
      <c r="E46" s="20" t="s">
        <v>69</v>
      </c>
      <c r="F46" s="20" t="s">
        <v>40</v>
      </c>
      <c r="G46" s="20" t="s">
        <v>49</v>
      </c>
      <c r="H46" s="38" t="s">
        <v>40</v>
      </c>
      <c r="I46" s="38" t="s">
        <v>49</v>
      </c>
      <c r="J46" s="13" t="s">
        <v>104</v>
      </c>
    </row>
    <row r="47" spans="1:10" ht="43.2" x14ac:dyDescent="0.3">
      <c r="A47" s="31" t="s">
        <v>20</v>
      </c>
      <c r="B47" s="20"/>
      <c r="C47" s="20"/>
      <c r="D47" s="20"/>
      <c r="E47" s="20" t="s">
        <v>69</v>
      </c>
      <c r="F47" s="20" t="s">
        <v>40</v>
      </c>
      <c r="G47" s="20" t="s">
        <v>49</v>
      </c>
      <c r="H47" s="38" t="s">
        <v>40</v>
      </c>
      <c r="I47" s="38" t="s">
        <v>49</v>
      </c>
      <c r="J47" s="13" t="s">
        <v>104</v>
      </c>
    </row>
    <row r="48" spans="1:10" ht="43.2" x14ac:dyDescent="0.3">
      <c r="A48" s="31" t="s">
        <v>41</v>
      </c>
      <c r="B48" s="20"/>
      <c r="C48" s="20"/>
      <c r="D48" s="20"/>
      <c r="E48" s="20" t="s">
        <v>68</v>
      </c>
      <c r="F48" s="20" t="s">
        <v>40</v>
      </c>
      <c r="G48" s="20" t="s">
        <v>49</v>
      </c>
      <c r="H48" s="38" t="s">
        <v>49</v>
      </c>
      <c r="I48" s="38" t="s">
        <v>40</v>
      </c>
      <c r="J48" s="13" t="s">
        <v>104</v>
      </c>
    </row>
    <row r="49" spans="1:10" ht="43.2" x14ac:dyDescent="0.3">
      <c r="A49" s="31" t="s">
        <v>39</v>
      </c>
      <c r="B49" s="20"/>
      <c r="C49" s="20"/>
      <c r="D49" s="20"/>
      <c r="E49" s="20" t="s">
        <v>69</v>
      </c>
      <c r="F49" s="20" t="s">
        <v>40</v>
      </c>
      <c r="G49" s="20" t="s">
        <v>49</v>
      </c>
      <c r="H49" s="38" t="s">
        <v>40</v>
      </c>
      <c r="I49" s="38" t="s">
        <v>40</v>
      </c>
      <c r="J49" s="14" t="s">
        <v>156</v>
      </c>
    </row>
    <row r="50" spans="1:10" ht="43.2" x14ac:dyDescent="0.3">
      <c r="A50" s="31" t="s">
        <v>36</v>
      </c>
      <c r="B50" s="20"/>
      <c r="C50" s="20"/>
      <c r="D50" s="20"/>
      <c r="E50" s="20" t="s">
        <v>68</v>
      </c>
      <c r="F50" s="20" t="s">
        <v>40</v>
      </c>
      <c r="G50" s="20" t="s">
        <v>49</v>
      </c>
      <c r="H50" s="38" t="s">
        <v>49</v>
      </c>
      <c r="I50" s="38" t="s">
        <v>49</v>
      </c>
      <c r="J50" s="14" t="s">
        <v>156</v>
      </c>
    </row>
    <row r="51" spans="1:10" ht="43.2" x14ac:dyDescent="0.3">
      <c r="A51" s="31" t="s">
        <v>48</v>
      </c>
      <c r="B51" s="20"/>
      <c r="C51" s="20"/>
      <c r="D51" s="20"/>
      <c r="E51" s="20" t="s">
        <v>69</v>
      </c>
      <c r="F51" s="20" t="s">
        <v>40</v>
      </c>
      <c r="G51" s="20" t="s">
        <v>49</v>
      </c>
      <c r="H51" s="38" t="s">
        <v>40</v>
      </c>
      <c r="I51" s="38" t="s">
        <v>40</v>
      </c>
      <c r="J51" s="13" t="s">
        <v>104</v>
      </c>
    </row>
    <row r="52" spans="1:10" ht="57.6" x14ac:dyDescent="0.3">
      <c r="A52" s="31" t="s">
        <v>15</v>
      </c>
      <c r="B52" s="20"/>
      <c r="C52" s="20"/>
      <c r="D52" s="20"/>
      <c r="E52" s="20" t="s">
        <v>69</v>
      </c>
      <c r="F52" s="20" t="s">
        <v>40</v>
      </c>
      <c r="G52" s="20" t="s">
        <v>40</v>
      </c>
      <c r="H52" s="38" t="s">
        <v>40</v>
      </c>
      <c r="I52" s="38" t="s">
        <v>49</v>
      </c>
      <c r="J52" s="15" t="s">
        <v>105</v>
      </c>
    </row>
    <row r="53" spans="1:10" ht="57.6" x14ac:dyDescent="0.3">
      <c r="A53" s="31" t="s">
        <v>11</v>
      </c>
      <c r="B53" s="20"/>
      <c r="C53" s="20"/>
      <c r="D53" s="20"/>
      <c r="E53" s="20" t="s">
        <v>69</v>
      </c>
      <c r="F53" s="20" t="s">
        <v>40</v>
      </c>
      <c r="G53" s="20" t="s">
        <v>40</v>
      </c>
      <c r="H53" s="38" t="s">
        <v>40</v>
      </c>
      <c r="I53" s="38" t="s">
        <v>49</v>
      </c>
      <c r="J53" s="15" t="s">
        <v>105</v>
      </c>
    </row>
    <row r="54" spans="1:10" ht="58.2" thickBot="1" x14ac:dyDescent="0.35">
      <c r="A54" s="32" t="s">
        <v>17</v>
      </c>
      <c r="B54" s="21"/>
      <c r="C54" s="21"/>
      <c r="D54" s="21"/>
      <c r="E54" s="21" t="s">
        <v>69</v>
      </c>
      <c r="F54" s="21" t="s">
        <v>40</v>
      </c>
      <c r="G54" s="21" t="s">
        <v>40</v>
      </c>
      <c r="H54" s="39" t="s">
        <v>40</v>
      </c>
      <c r="I54" s="39" t="s">
        <v>49</v>
      </c>
      <c r="J54" s="16" t="s">
        <v>105</v>
      </c>
    </row>
    <row r="57" spans="1:10" x14ac:dyDescent="0.3">
      <c r="A57" s="55" t="s">
        <v>139</v>
      </c>
    </row>
    <row r="58" spans="1:10" x14ac:dyDescent="0.3">
      <c r="A58" s="52" t="s">
        <v>140</v>
      </c>
      <c r="B58" s="60" t="s">
        <v>141</v>
      </c>
      <c r="C58" s="61"/>
      <c r="D58" s="61"/>
      <c r="E58" s="61"/>
      <c r="F58" s="61"/>
      <c r="G58" s="61"/>
      <c r="H58" s="62"/>
      <c r="I58" s="45" t="s">
        <v>142</v>
      </c>
      <c r="J58" s="44"/>
    </row>
    <row r="59" spans="1:10" x14ac:dyDescent="0.3">
      <c r="A59" s="46"/>
      <c r="B59" s="59" t="s">
        <v>143</v>
      </c>
      <c r="C59" s="63"/>
      <c r="D59" s="63"/>
      <c r="E59" s="63"/>
      <c r="F59" s="63"/>
      <c r="G59" s="63"/>
      <c r="H59" s="63"/>
      <c r="I59" s="58" t="s">
        <v>151</v>
      </c>
      <c r="J59" s="58"/>
    </row>
    <row r="60" spans="1:10" x14ac:dyDescent="0.3">
      <c r="A60" s="43"/>
      <c r="B60" s="59" t="s">
        <v>144</v>
      </c>
      <c r="C60" s="63"/>
      <c r="D60" s="63"/>
      <c r="E60" s="63"/>
      <c r="F60" s="63"/>
      <c r="G60" s="63"/>
      <c r="H60" s="63"/>
      <c r="I60" s="58" t="s">
        <v>150</v>
      </c>
      <c r="J60" s="58"/>
    </row>
    <row r="61" spans="1:10" ht="60.6" customHeight="1" x14ac:dyDescent="0.3">
      <c r="A61" s="47"/>
      <c r="B61" s="59" t="s">
        <v>148</v>
      </c>
      <c r="C61" s="63"/>
      <c r="D61" s="63"/>
      <c r="E61" s="63"/>
      <c r="F61" s="63"/>
      <c r="G61" s="63"/>
      <c r="H61" s="63"/>
      <c r="I61" s="59" t="s">
        <v>161</v>
      </c>
      <c r="J61" s="63"/>
    </row>
    <row r="62" spans="1:10" ht="46.2" customHeight="1" x14ac:dyDescent="0.3">
      <c r="A62" s="48"/>
      <c r="B62" s="59" t="s">
        <v>149</v>
      </c>
      <c r="C62" s="63"/>
      <c r="D62" s="63"/>
      <c r="E62" s="63"/>
      <c r="F62" s="63"/>
      <c r="G62" s="63"/>
      <c r="H62" s="63"/>
      <c r="I62" s="59" t="s">
        <v>153</v>
      </c>
      <c r="J62" s="63"/>
    </row>
    <row r="63" spans="1:10" ht="46.8" customHeight="1" x14ac:dyDescent="0.3">
      <c r="A63" s="49"/>
      <c r="B63" s="59" t="s">
        <v>145</v>
      </c>
      <c r="C63" s="63"/>
      <c r="D63" s="63"/>
      <c r="E63" s="63"/>
      <c r="F63" s="63"/>
      <c r="G63" s="63"/>
      <c r="H63" s="63"/>
      <c r="I63" s="59" t="s">
        <v>152</v>
      </c>
      <c r="J63" s="59"/>
    </row>
    <row r="64" spans="1:10" ht="22.8" customHeight="1" x14ac:dyDescent="0.3">
      <c r="A64" s="50"/>
      <c r="B64" s="59" t="s">
        <v>146</v>
      </c>
      <c r="C64" s="63"/>
      <c r="D64" s="63"/>
      <c r="E64" s="63"/>
      <c r="F64" s="63"/>
      <c r="G64" s="63"/>
      <c r="H64" s="63"/>
      <c r="I64" s="59" t="s">
        <v>147</v>
      </c>
      <c r="J64" s="59"/>
    </row>
    <row r="65" spans="1:10" ht="77.400000000000006" customHeight="1" x14ac:dyDescent="0.3">
      <c r="A65" s="51"/>
      <c r="B65" s="59" t="s">
        <v>154</v>
      </c>
      <c r="C65" s="59"/>
      <c r="D65" s="59"/>
      <c r="E65" s="59"/>
      <c r="F65" s="59"/>
      <c r="G65" s="59"/>
      <c r="H65" s="59"/>
      <c r="I65" s="59" t="s">
        <v>155</v>
      </c>
      <c r="J65" s="59"/>
    </row>
  </sheetData>
  <sheetProtection formatCells="0" formatColumns="0" formatRows="0" autoFilter="0"/>
  <autoFilter ref="A4:J54"/>
  <mergeCells count="16">
    <mergeCell ref="B64:H64"/>
    <mergeCell ref="I64:J64"/>
    <mergeCell ref="B65:H65"/>
    <mergeCell ref="I65:J65"/>
    <mergeCell ref="B61:H61"/>
    <mergeCell ref="I61:J61"/>
    <mergeCell ref="B62:H62"/>
    <mergeCell ref="I62:J62"/>
    <mergeCell ref="B63:H63"/>
    <mergeCell ref="I63:J63"/>
    <mergeCell ref="A2:J2"/>
    <mergeCell ref="B58:H58"/>
    <mergeCell ref="B59:H59"/>
    <mergeCell ref="I59:J59"/>
    <mergeCell ref="B60:H60"/>
    <mergeCell ref="I60:J60"/>
  </mergeCells>
  <pageMargins left="0.70866141732283472" right="0.70866141732283472" top="0.78740157480314965" bottom="0.78740157480314965" header="0.31496062992125984" footer="0.31496062992125984"/>
  <pageSetup paperSize="8" scale="81" fitToHeight="0" orientation="landscape"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J65"/>
  <sheetViews>
    <sheetView workbookViewId="0"/>
  </sheetViews>
  <sheetFormatPr baseColWidth="10" defaultRowHeight="14.4" x14ac:dyDescent="0.3"/>
  <cols>
    <col min="1" max="1" width="27" style="55" customWidth="1"/>
    <col min="2" max="3" width="14.21875" style="11" customWidth="1"/>
    <col min="4" max="4" width="11.77734375" style="11" customWidth="1"/>
    <col min="5" max="5" width="11.44140625" style="11" customWidth="1"/>
    <col min="6" max="6" width="10.44140625" style="11" customWidth="1"/>
    <col min="7" max="9" width="13.6640625" style="11" customWidth="1"/>
    <col min="10" max="10" width="106.109375" style="55" customWidth="1"/>
  </cols>
  <sheetData>
    <row r="1" spans="1:10" s="34" customFormat="1" ht="18" x14ac:dyDescent="0.35">
      <c r="A1" s="33" t="s">
        <v>102</v>
      </c>
      <c r="B1" s="11"/>
      <c r="C1" s="11"/>
      <c r="D1" s="11"/>
      <c r="E1" s="11"/>
      <c r="F1" s="11"/>
      <c r="G1" s="11"/>
      <c r="H1" s="11"/>
      <c r="I1" s="11"/>
      <c r="J1" s="34" t="s">
        <v>162</v>
      </c>
    </row>
    <row r="2" spans="1:10" s="34" customFormat="1" ht="41.4" customHeight="1" x14ac:dyDescent="0.3">
      <c r="A2" s="56" t="s">
        <v>158</v>
      </c>
      <c r="B2" s="57"/>
      <c r="C2" s="57"/>
      <c r="D2" s="57"/>
      <c r="E2" s="57"/>
      <c r="F2" s="57"/>
      <c r="G2" s="57"/>
      <c r="H2" s="57"/>
      <c r="I2" s="57"/>
      <c r="J2" s="57"/>
    </row>
    <row r="3" spans="1:10" ht="15" thickBot="1" x14ac:dyDescent="0.35"/>
    <row r="4" spans="1:10" s="55" customFormat="1" ht="57.6" x14ac:dyDescent="0.3">
      <c r="A4" s="17" t="s">
        <v>0</v>
      </c>
      <c r="B4" s="18" t="s">
        <v>134</v>
      </c>
      <c r="C4" s="18" t="s">
        <v>133</v>
      </c>
      <c r="D4" s="18" t="s">
        <v>122</v>
      </c>
      <c r="E4" s="18" t="s">
        <v>66</v>
      </c>
      <c r="F4" s="18" t="s">
        <v>100</v>
      </c>
      <c r="G4" s="18" t="s">
        <v>101</v>
      </c>
      <c r="H4" s="37" t="s">
        <v>123</v>
      </c>
      <c r="I4" s="37" t="s">
        <v>125</v>
      </c>
      <c r="J4" s="19" t="s">
        <v>135</v>
      </c>
    </row>
    <row r="5" spans="1:10" ht="28.8" x14ac:dyDescent="0.3">
      <c r="A5" s="31" t="s">
        <v>13</v>
      </c>
      <c r="B5" s="20"/>
      <c r="C5" s="20"/>
      <c r="D5" s="20"/>
      <c r="E5" s="20" t="s">
        <v>69</v>
      </c>
      <c r="F5" s="20" t="s">
        <v>49</v>
      </c>
      <c r="G5" s="20" t="s">
        <v>49</v>
      </c>
      <c r="H5" s="38" t="s">
        <v>40</v>
      </c>
      <c r="I5" s="38" t="s">
        <v>49</v>
      </c>
      <c r="J5" s="12" t="s">
        <v>98</v>
      </c>
    </row>
    <row r="6" spans="1:10" ht="28.8" x14ac:dyDescent="0.3">
      <c r="A6" s="31" t="s">
        <v>46</v>
      </c>
      <c r="B6" s="20"/>
      <c r="C6" s="20"/>
      <c r="D6" s="20"/>
      <c r="E6" s="20" t="s">
        <v>69</v>
      </c>
      <c r="F6" s="20" t="s">
        <v>49</v>
      </c>
      <c r="G6" s="20" t="s">
        <v>49</v>
      </c>
      <c r="H6" s="38" t="s">
        <v>40</v>
      </c>
      <c r="I6" s="38" t="s">
        <v>40</v>
      </c>
      <c r="J6" s="12" t="s">
        <v>98</v>
      </c>
    </row>
    <row r="7" spans="1:10" ht="28.8" x14ac:dyDescent="0.3">
      <c r="A7" s="31" t="s">
        <v>23</v>
      </c>
      <c r="B7" s="20"/>
      <c r="C7" s="20"/>
      <c r="D7" s="20"/>
      <c r="E7" s="20" t="s">
        <v>67</v>
      </c>
      <c r="F7" s="20" t="s">
        <v>49</v>
      </c>
      <c r="G7" s="20" t="s">
        <v>49</v>
      </c>
      <c r="H7" s="38" t="s">
        <v>40</v>
      </c>
      <c r="I7" s="38" t="s">
        <v>49</v>
      </c>
      <c r="J7" s="12" t="s">
        <v>98</v>
      </c>
    </row>
    <row r="8" spans="1:10" ht="28.8" x14ac:dyDescent="0.3">
      <c r="A8" s="31" t="s">
        <v>24</v>
      </c>
      <c r="B8" s="20"/>
      <c r="C8" s="20"/>
      <c r="D8" s="20"/>
      <c r="E8" s="20" t="s">
        <v>69</v>
      </c>
      <c r="F8" s="20" t="s">
        <v>49</v>
      </c>
      <c r="G8" s="20" t="s">
        <v>49</v>
      </c>
      <c r="H8" s="38" t="s">
        <v>40</v>
      </c>
      <c r="I8" s="38" t="s">
        <v>49</v>
      </c>
      <c r="J8" s="12" t="s">
        <v>98</v>
      </c>
    </row>
    <row r="9" spans="1:10" ht="28.8" x14ac:dyDescent="0.3">
      <c r="A9" s="31" t="s">
        <v>5</v>
      </c>
      <c r="B9" s="20"/>
      <c r="C9" s="20"/>
      <c r="D9" s="20"/>
      <c r="E9" s="20" t="s">
        <v>69</v>
      </c>
      <c r="F9" s="20" t="s">
        <v>49</v>
      </c>
      <c r="G9" s="20" t="s">
        <v>49</v>
      </c>
      <c r="H9" s="38" t="s">
        <v>40</v>
      </c>
      <c r="I9" s="38" t="s">
        <v>49</v>
      </c>
      <c r="J9" s="12" t="s">
        <v>98</v>
      </c>
    </row>
    <row r="10" spans="1:10" ht="28.8" x14ac:dyDescent="0.3">
      <c r="A10" s="31" t="s">
        <v>7</v>
      </c>
      <c r="B10" s="20"/>
      <c r="C10" s="20"/>
      <c r="D10" s="20"/>
      <c r="E10" s="20" t="s">
        <v>69</v>
      </c>
      <c r="F10" s="20" t="s">
        <v>49</v>
      </c>
      <c r="G10" s="20" t="s">
        <v>49</v>
      </c>
      <c r="H10" s="38" t="s">
        <v>40</v>
      </c>
      <c r="I10" s="38" t="s">
        <v>49</v>
      </c>
      <c r="J10" s="12" t="s">
        <v>98</v>
      </c>
    </row>
    <row r="11" spans="1:10" ht="28.8" x14ac:dyDescent="0.3">
      <c r="A11" s="31" t="s">
        <v>8</v>
      </c>
      <c r="B11" s="20"/>
      <c r="C11" s="20"/>
      <c r="D11" s="20"/>
      <c r="E11" s="20" t="s">
        <v>69</v>
      </c>
      <c r="F11" s="20" t="s">
        <v>49</v>
      </c>
      <c r="G11" s="20" t="s">
        <v>49</v>
      </c>
      <c r="H11" s="38" t="s">
        <v>40</v>
      </c>
      <c r="I11" s="38" t="s">
        <v>49</v>
      </c>
      <c r="J11" s="12" t="s">
        <v>98</v>
      </c>
    </row>
    <row r="12" spans="1:10" ht="28.8" x14ac:dyDescent="0.3">
      <c r="A12" s="31" t="s">
        <v>64</v>
      </c>
      <c r="B12" s="20"/>
      <c r="C12" s="20"/>
      <c r="D12" s="20"/>
      <c r="E12" s="20" t="s">
        <v>69</v>
      </c>
      <c r="F12" s="20" t="s">
        <v>49</v>
      </c>
      <c r="G12" s="20" t="s">
        <v>49</v>
      </c>
      <c r="H12" s="38" t="s">
        <v>40</v>
      </c>
      <c r="I12" s="38" t="s">
        <v>40</v>
      </c>
      <c r="J12" s="12" t="s">
        <v>98</v>
      </c>
    </row>
    <row r="13" spans="1:10" ht="28.8" x14ac:dyDescent="0.3">
      <c r="A13" s="31" t="s">
        <v>25</v>
      </c>
      <c r="B13" s="20"/>
      <c r="C13" s="20"/>
      <c r="D13" s="20"/>
      <c r="E13" s="20" t="s">
        <v>69</v>
      </c>
      <c r="F13" s="20" t="s">
        <v>49</v>
      </c>
      <c r="G13" s="20" t="s">
        <v>49</v>
      </c>
      <c r="H13" s="38" t="s">
        <v>40</v>
      </c>
      <c r="I13" s="38" t="s">
        <v>49</v>
      </c>
      <c r="J13" s="12" t="s">
        <v>98</v>
      </c>
    </row>
    <row r="14" spans="1:10" ht="28.8" x14ac:dyDescent="0.3">
      <c r="A14" s="31" t="s">
        <v>10</v>
      </c>
      <c r="B14" s="20"/>
      <c r="C14" s="20"/>
      <c r="D14" s="20"/>
      <c r="E14" s="20" t="s">
        <v>69</v>
      </c>
      <c r="F14" s="20" t="s">
        <v>49</v>
      </c>
      <c r="G14" s="20" t="s">
        <v>49</v>
      </c>
      <c r="H14" s="38" t="s">
        <v>40</v>
      </c>
      <c r="I14" s="38" t="s">
        <v>49</v>
      </c>
      <c r="J14" s="12" t="s">
        <v>98</v>
      </c>
    </row>
    <row r="15" spans="1:10" ht="28.8" x14ac:dyDescent="0.3">
      <c r="A15" s="31" t="s">
        <v>26</v>
      </c>
      <c r="B15" s="20"/>
      <c r="C15" s="20"/>
      <c r="D15" s="20"/>
      <c r="E15" s="20" t="s">
        <v>68</v>
      </c>
      <c r="F15" s="20" t="s">
        <v>49</v>
      </c>
      <c r="G15" s="20" t="s">
        <v>49</v>
      </c>
      <c r="H15" s="38" t="s">
        <v>49</v>
      </c>
      <c r="I15" s="38" t="s">
        <v>40</v>
      </c>
      <c r="J15" s="12" t="s">
        <v>98</v>
      </c>
    </row>
    <row r="16" spans="1:10" ht="28.8" x14ac:dyDescent="0.3">
      <c r="A16" s="31" t="s">
        <v>12</v>
      </c>
      <c r="B16" s="20"/>
      <c r="C16" s="20"/>
      <c r="D16" s="20"/>
      <c r="E16" s="20" t="s">
        <v>69</v>
      </c>
      <c r="F16" s="20" t="s">
        <v>49</v>
      </c>
      <c r="G16" s="20" t="s">
        <v>49</v>
      </c>
      <c r="H16" s="38" t="s">
        <v>40</v>
      </c>
      <c r="I16" s="38" t="s">
        <v>49</v>
      </c>
      <c r="J16" s="12" t="s">
        <v>98</v>
      </c>
    </row>
    <row r="17" spans="1:10" ht="28.8" x14ac:dyDescent="0.3">
      <c r="A17" s="31" t="s">
        <v>45</v>
      </c>
      <c r="B17" s="20"/>
      <c r="C17" s="20"/>
      <c r="D17" s="20"/>
      <c r="E17" s="20" t="s">
        <v>68</v>
      </c>
      <c r="F17" s="20" t="s">
        <v>49</v>
      </c>
      <c r="G17" s="20" t="s">
        <v>49</v>
      </c>
      <c r="H17" s="38" t="s">
        <v>40</v>
      </c>
      <c r="I17" s="38" t="s">
        <v>49</v>
      </c>
      <c r="J17" s="12" t="s">
        <v>98</v>
      </c>
    </row>
    <row r="18" spans="1:10" ht="28.8" x14ac:dyDescent="0.3">
      <c r="A18" s="31" t="s">
        <v>14</v>
      </c>
      <c r="B18" s="20"/>
      <c r="C18" s="20"/>
      <c r="D18" s="20"/>
      <c r="E18" s="20" t="s">
        <v>69</v>
      </c>
      <c r="F18" s="20" t="s">
        <v>49</v>
      </c>
      <c r="G18" s="20" t="s">
        <v>49</v>
      </c>
      <c r="H18" s="38" t="s">
        <v>40</v>
      </c>
      <c r="I18" s="38" t="s">
        <v>49</v>
      </c>
      <c r="J18" s="12" t="s">
        <v>98</v>
      </c>
    </row>
    <row r="19" spans="1:10" ht="28.8" x14ac:dyDescent="0.3">
      <c r="A19" s="31" t="s">
        <v>29</v>
      </c>
      <c r="B19" s="20"/>
      <c r="C19" s="20"/>
      <c r="D19" s="20"/>
      <c r="E19" s="20" t="s">
        <v>69</v>
      </c>
      <c r="F19" s="20" t="s">
        <v>49</v>
      </c>
      <c r="G19" s="20" t="s">
        <v>49</v>
      </c>
      <c r="H19" s="38" t="s">
        <v>40</v>
      </c>
      <c r="I19" s="38" t="s">
        <v>49</v>
      </c>
      <c r="J19" s="12" t="s">
        <v>98</v>
      </c>
    </row>
    <row r="20" spans="1:10" ht="28.8" x14ac:dyDescent="0.3">
      <c r="A20" s="31" t="s">
        <v>33</v>
      </c>
      <c r="B20" s="20"/>
      <c r="C20" s="20"/>
      <c r="D20" s="20"/>
      <c r="E20" s="20" t="s">
        <v>69</v>
      </c>
      <c r="F20" s="20" t="s">
        <v>49</v>
      </c>
      <c r="G20" s="20" t="s">
        <v>49</v>
      </c>
      <c r="H20" s="38" t="s">
        <v>40</v>
      </c>
      <c r="I20" s="38" t="s">
        <v>49</v>
      </c>
      <c r="J20" s="12" t="s">
        <v>98</v>
      </c>
    </row>
    <row r="21" spans="1:10" ht="28.8" x14ac:dyDescent="0.3">
      <c r="A21" s="31" t="s">
        <v>18</v>
      </c>
      <c r="B21" s="20"/>
      <c r="C21" s="20"/>
      <c r="D21" s="20"/>
      <c r="E21" s="20" t="s">
        <v>69</v>
      </c>
      <c r="F21" s="20" t="s">
        <v>49</v>
      </c>
      <c r="G21" s="20" t="s">
        <v>49</v>
      </c>
      <c r="H21" s="38" t="s">
        <v>40</v>
      </c>
      <c r="I21" s="38" t="s">
        <v>49</v>
      </c>
      <c r="J21" s="12" t="s">
        <v>98</v>
      </c>
    </row>
    <row r="22" spans="1:10" ht="28.8" x14ac:dyDescent="0.3">
      <c r="A22" s="31" t="s">
        <v>137</v>
      </c>
      <c r="B22" s="20"/>
      <c r="C22" s="20"/>
      <c r="D22" s="20"/>
      <c r="E22" s="20" t="s">
        <v>69</v>
      </c>
      <c r="F22" s="20" t="s">
        <v>49</v>
      </c>
      <c r="G22" s="20" t="s">
        <v>49</v>
      </c>
      <c r="H22" s="38" t="s">
        <v>49</v>
      </c>
      <c r="I22" s="38" t="s">
        <v>49</v>
      </c>
      <c r="J22" s="12" t="s">
        <v>98</v>
      </c>
    </row>
    <row r="23" spans="1:10" ht="28.8" x14ac:dyDescent="0.3">
      <c r="A23" s="31" t="s">
        <v>31</v>
      </c>
      <c r="B23" s="20"/>
      <c r="C23" s="20"/>
      <c r="D23" s="20"/>
      <c r="E23" s="20" t="s">
        <v>69</v>
      </c>
      <c r="F23" s="20" t="s">
        <v>49</v>
      </c>
      <c r="G23" s="20" t="s">
        <v>49</v>
      </c>
      <c r="H23" s="38" t="s">
        <v>40</v>
      </c>
      <c r="I23" s="38" t="s">
        <v>40</v>
      </c>
      <c r="J23" s="12" t="s">
        <v>98</v>
      </c>
    </row>
    <row r="24" spans="1:10" ht="28.8" x14ac:dyDescent="0.3">
      <c r="A24" s="31" t="s">
        <v>132</v>
      </c>
      <c r="B24" s="20"/>
      <c r="C24" s="20"/>
      <c r="D24" s="20"/>
      <c r="E24" s="20" t="s">
        <v>69</v>
      </c>
      <c r="F24" s="20" t="s">
        <v>49</v>
      </c>
      <c r="G24" s="20" t="s">
        <v>49</v>
      </c>
      <c r="H24" s="38" t="s">
        <v>40</v>
      </c>
      <c r="I24" s="38" t="s">
        <v>40</v>
      </c>
      <c r="J24" s="12" t="s">
        <v>98</v>
      </c>
    </row>
    <row r="25" spans="1:10" ht="28.8" x14ac:dyDescent="0.3">
      <c r="A25" s="31" t="s">
        <v>16</v>
      </c>
      <c r="B25" s="20"/>
      <c r="C25" s="20"/>
      <c r="D25" s="20"/>
      <c r="E25" s="20" t="s">
        <v>69</v>
      </c>
      <c r="F25" s="20" t="s">
        <v>49</v>
      </c>
      <c r="G25" s="20" t="s">
        <v>49</v>
      </c>
      <c r="H25" s="38" t="s">
        <v>40</v>
      </c>
      <c r="I25" s="38" t="s">
        <v>49</v>
      </c>
      <c r="J25" s="12" t="s">
        <v>98</v>
      </c>
    </row>
    <row r="26" spans="1:10" ht="28.8" x14ac:dyDescent="0.3">
      <c r="A26" s="31" t="s">
        <v>21</v>
      </c>
      <c r="B26" s="20"/>
      <c r="C26" s="20"/>
      <c r="D26" s="20"/>
      <c r="E26" s="20" t="s">
        <v>69</v>
      </c>
      <c r="F26" s="20" t="s">
        <v>49</v>
      </c>
      <c r="G26" s="20" t="s">
        <v>49</v>
      </c>
      <c r="H26" s="38" t="s">
        <v>40</v>
      </c>
      <c r="I26" s="38" t="s">
        <v>49</v>
      </c>
      <c r="J26" s="12" t="s">
        <v>98</v>
      </c>
    </row>
    <row r="27" spans="1:10" ht="28.8" x14ac:dyDescent="0.3">
      <c r="A27" s="31" t="s">
        <v>32</v>
      </c>
      <c r="B27" s="20"/>
      <c r="C27" s="20"/>
      <c r="D27" s="20"/>
      <c r="E27" s="20" t="s">
        <v>69</v>
      </c>
      <c r="F27" s="20" t="s">
        <v>49</v>
      </c>
      <c r="G27" s="20" t="s">
        <v>49</v>
      </c>
      <c r="H27" s="38" t="s">
        <v>40</v>
      </c>
      <c r="I27" s="38" t="s">
        <v>49</v>
      </c>
      <c r="J27" s="12" t="s">
        <v>98</v>
      </c>
    </row>
    <row r="28" spans="1:10" ht="28.8" x14ac:dyDescent="0.3">
      <c r="A28" s="31" t="s">
        <v>22</v>
      </c>
      <c r="B28" s="20"/>
      <c r="C28" s="20"/>
      <c r="D28" s="20"/>
      <c r="E28" s="20" t="s">
        <v>69</v>
      </c>
      <c r="F28" s="20" t="s">
        <v>49</v>
      </c>
      <c r="G28" s="20" t="s">
        <v>49</v>
      </c>
      <c r="H28" s="38" t="s">
        <v>40</v>
      </c>
      <c r="I28" s="38" t="s">
        <v>49</v>
      </c>
      <c r="J28" s="12" t="s">
        <v>98</v>
      </c>
    </row>
    <row r="29" spans="1:10" ht="28.8" x14ac:dyDescent="0.3">
      <c r="A29" s="31" t="s">
        <v>63</v>
      </c>
      <c r="B29" s="20"/>
      <c r="C29" s="20"/>
      <c r="D29" s="20"/>
      <c r="E29" s="20" t="s">
        <v>69</v>
      </c>
      <c r="F29" s="20" t="s">
        <v>49</v>
      </c>
      <c r="G29" s="20" t="s">
        <v>49</v>
      </c>
      <c r="H29" s="38" t="s">
        <v>40</v>
      </c>
      <c r="I29" s="38" t="s">
        <v>49</v>
      </c>
      <c r="J29" s="12" t="s">
        <v>98</v>
      </c>
    </row>
    <row r="30" spans="1:10" ht="28.8" x14ac:dyDescent="0.3">
      <c r="A30" s="31" t="s">
        <v>138</v>
      </c>
      <c r="B30" s="20"/>
      <c r="C30" s="20"/>
      <c r="D30" s="20"/>
      <c r="E30" s="20" t="s">
        <v>68</v>
      </c>
      <c r="F30" s="20" t="s">
        <v>49</v>
      </c>
      <c r="G30" s="20" t="s">
        <v>49</v>
      </c>
      <c r="H30" s="38" t="s">
        <v>40</v>
      </c>
      <c r="I30" s="38" t="s">
        <v>49</v>
      </c>
      <c r="J30" s="12" t="s">
        <v>98</v>
      </c>
    </row>
    <row r="31" spans="1:10" ht="43.2" x14ac:dyDescent="0.3">
      <c r="A31" s="31" t="s">
        <v>3</v>
      </c>
      <c r="B31" s="20"/>
      <c r="C31" s="20"/>
      <c r="D31" s="20"/>
      <c r="E31" s="20" t="s">
        <v>69</v>
      </c>
      <c r="F31" s="20" t="s">
        <v>40</v>
      </c>
      <c r="G31" s="20" t="s">
        <v>49</v>
      </c>
      <c r="H31" s="38" t="s">
        <v>40</v>
      </c>
      <c r="I31" s="38" t="s">
        <v>49</v>
      </c>
      <c r="J31" s="13" t="s">
        <v>104</v>
      </c>
    </row>
    <row r="32" spans="1:10" ht="43.2" x14ac:dyDescent="0.3">
      <c r="A32" s="31" t="s">
        <v>4</v>
      </c>
      <c r="B32" s="20"/>
      <c r="C32" s="20"/>
      <c r="D32" s="20"/>
      <c r="E32" s="20" t="s">
        <v>69</v>
      </c>
      <c r="F32" s="20" t="s">
        <v>40</v>
      </c>
      <c r="G32" s="20" t="s">
        <v>49</v>
      </c>
      <c r="H32" s="38" t="s">
        <v>40</v>
      </c>
      <c r="I32" s="38" t="s">
        <v>49</v>
      </c>
      <c r="J32" s="13" t="s">
        <v>104</v>
      </c>
    </row>
    <row r="33" spans="1:10" ht="43.2" x14ac:dyDescent="0.3">
      <c r="A33" s="31" t="s">
        <v>6</v>
      </c>
      <c r="B33" s="20"/>
      <c r="C33" s="20"/>
      <c r="D33" s="20"/>
      <c r="E33" s="20" t="s">
        <v>69</v>
      </c>
      <c r="F33" s="20" t="s">
        <v>40</v>
      </c>
      <c r="G33" s="20" t="s">
        <v>49</v>
      </c>
      <c r="H33" s="38" t="s">
        <v>40</v>
      </c>
      <c r="I33" s="38" t="s">
        <v>49</v>
      </c>
      <c r="J33" s="13" t="s">
        <v>104</v>
      </c>
    </row>
    <row r="34" spans="1:10" ht="43.2" x14ac:dyDescent="0.3">
      <c r="A34" s="31" t="s">
        <v>9</v>
      </c>
      <c r="B34" s="20"/>
      <c r="C34" s="20"/>
      <c r="D34" s="20"/>
      <c r="E34" s="20" t="s">
        <v>69</v>
      </c>
      <c r="F34" s="20" t="s">
        <v>40</v>
      </c>
      <c r="G34" s="20" t="s">
        <v>49</v>
      </c>
      <c r="H34" s="38" t="s">
        <v>40</v>
      </c>
      <c r="I34" s="38" t="s">
        <v>49</v>
      </c>
      <c r="J34" s="13" t="s">
        <v>104</v>
      </c>
    </row>
    <row r="35" spans="1:10" ht="43.2" x14ac:dyDescent="0.3">
      <c r="A35" s="31" t="s">
        <v>35</v>
      </c>
      <c r="B35" s="20"/>
      <c r="C35" s="20"/>
      <c r="D35" s="20"/>
      <c r="E35" s="20" t="s">
        <v>68</v>
      </c>
      <c r="F35" s="20" t="s">
        <v>40</v>
      </c>
      <c r="G35" s="20" t="s">
        <v>49</v>
      </c>
      <c r="H35" s="38" t="s">
        <v>49</v>
      </c>
      <c r="I35" s="38" t="s">
        <v>49</v>
      </c>
      <c r="J35" s="13" t="s">
        <v>104</v>
      </c>
    </row>
    <row r="36" spans="1:10" ht="57.6" x14ac:dyDescent="0.3">
      <c r="A36" s="31" t="s">
        <v>28</v>
      </c>
      <c r="B36" s="20"/>
      <c r="C36" s="20"/>
      <c r="D36" s="20"/>
      <c r="E36" s="20" t="s">
        <v>67</v>
      </c>
      <c r="F36" s="20" t="s">
        <v>40</v>
      </c>
      <c r="G36" s="20" t="s">
        <v>49</v>
      </c>
      <c r="H36" s="38" t="s">
        <v>40</v>
      </c>
      <c r="I36" s="38" t="s">
        <v>49</v>
      </c>
      <c r="J36" s="14" t="s">
        <v>157</v>
      </c>
    </row>
    <row r="37" spans="1:10" ht="43.2" x14ac:dyDescent="0.3">
      <c r="A37" s="31" t="s">
        <v>2</v>
      </c>
      <c r="B37" s="20"/>
      <c r="C37" s="20"/>
      <c r="D37" s="20"/>
      <c r="E37" s="20" t="s">
        <v>68</v>
      </c>
      <c r="F37" s="20" t="s">
        <v>40</v>
      </c>
      <c r="G37" s="20" t="s">
        <v>49</v>
      </c>
      <c r="H37" s="38" t="s">
        <v>49</v>
      </c>
      <c r="I37" s="38" t="s">
        <v>40</v>
      </c>
      <c r="J37" s="13" t="s">
        <v>104</v>
      </c>
    </row>
    <row r="38" spans="1:10" ht="43.2" x14ac:dyDescent="0.3">
      <c r="A38" s="31" t="s">
        <v>47</v>
      </c>
      <c r="B38" s="20"/>
      <c r="C38" s="20"/>
      <c r="D38" s="20"/>
      <c r="E38" s="20" t="s">
        <v>69</v>
      </c>
      <c r="F38" s="20" t="s">
        <v>40</v>
      </c>
      <c r="G38" s="20" t="s">
        <v>49</v>
      </c>
      <c r="H38" s="38" t="s">
        <v>40</v>
      </c>
      <c r="I38" s="38" t="s">
        <v>40</v>
      </c>
      <c r="J38" s="13" t="s">
        <v>104</v>
      </c>
    </row>
    <row r="39" spans="1:10" ht="43.2" x14ac:dyDescent="0.3">
      <c r="A39" s="31" t="s">
        <v>1</v>
      </c>
      <c r="B39" s="20"/>
      <c r="C39" s="20"/>
      <c r="D39" s="20"/>
      <c r="E39" s="20" t="s">
        <v>68</v>
      </c>
      <c r="F39" s="20" t="s">
        <v>40</v>
      </c>
      <c r="G39" s="20" t="s">
        <v>49</v>
      </c>
      <c r="H39" s="38" t="s">
        <v>49</v>
      </c>
      <c r="I39" s="38" t="s">
        <v>49</v>
      </c>
      <c r="J39" s="13" t="s">
        <v>104</v>
      </c>
    </row>
    <row r="40" spans="1:10" ht="43.2" x14ac:dyDescent="0.3">
      <c r="A40" s="31" t="s">
        <v>27</v>
      </c>
      <c r="B40" s="20"/>
      <c r="C40" s="20"/>
      <c r="D40" s="20"/>
      <c r="E40" s="20" t="s">
        <v>68</v>
      </c>
      <c r="F40" s="20" t="s">
        <v>40</v>
      </c>
      <c r="G40" s="20" t="s">
        <v>49</v>
      </c>
      <c r="H40" s="38" t="s">
        <v>49</v>
      </c>
      <c r="I40" s="38" t="s">
        <v>49</v>
      </c>
      <c r="J40" s="13" t="s">
        <v>104</v>
      </c>
    </row>
    <row r="41" spans="1:10" ht="43.2" x14ac:dyDescent="0.3">
      <c r="A41" s="31" t="s">
        <v>30</v>
      </c>
      <c r="B41" s="20"/>
      <c r="C41" s="20"/>
      <c r="D41" s="20"/>
      <c r="E41" s="20" t="s">
        <v>68</v>
      </c>
      <c r="F41" s="20" t="s">
        <v>40</v>
      </c>
      <c r="G41" s="20" t="s">
        <v>49</v>
      </c>
      <c r="H41" s="38" t="s">
        <v>49</v>
      </c>
      <c r="I41" s="38" t="s">
        <v>49</v>
      </c>
      <c r="J41" s="13" t="s">
        <v>104</v>
      </c>
    </row>
    <row r="42" spans="1:10" ht="43.2" x14ac:dyDescent="0.3">
      <c r="A42" s="31" t="s">
        <v>34</v>
      </c>
      <c r="B42" s="20"/>
      <c r="C42" s="20"/>
      <c r="D42" s="20"/>
      <c r="E42" s="20" t="s">
        <v>68</v>
      </c>
      <c r="F42" s="20" t="s">
        <v>40</v>
      </c>
      <c r="G42" s="20" t="s">
        <v>49</v>
      </c>
      <c r="H42" s="38" t="s">
        <v>49</v>
      </c>
      <c r="I42" s="38" t="s">
        <v>49</v>
      </c>
      <c r="J42" s="13" t="s">
        <v>104</v>
      </c>
    </row>
    <row r="43" spans="1:10" ht="43.2" x14ac:dyDescent="0.3">
      <c r="A43" s="31" t="s">
        <v>37</v>
      </c>
      <c r="B43" s="20"/>
      <c r="C43" s="20"/>
      <c r="D43" s="20"/>
      <c r="E43" s="20" t="s">
        <v>68</v>
      </c>
      <c r="F43" s="20" t="s">
        <v>40</v>
      </c>
      <c r="G43" s="20" t="s">
        <v>49</v>
      </c>
      <c r="H43" s="38" t="s">
        <v>49</v>
      </c>
      <c r="I43" s="38" t="s">
        <v>49</v>
      </c>
      <c r="J43" s="13" t="s">
        <v>104</v>
      </c>
    </row>
    <row r="44" spans="1:10" ht="43.2" x14ac:dyDescent="0.3">
      <c r="A44" s="31" t="s">
        <v>44</v>
      </c>
      <c r="B44" s="20"/>
      <c r="C44" s="20"/>
      <c r="D44" s="20"/>
      <c r="E44" s="20" t="s">
        <v>68</v>
      </c>
      <c r="F44" s="20" t="s">
        <v>40</v>
      </c>
      <c r="G44" s="20" t="s">
        <v>49</v>
      </c>
      <c r="H44" s="38" t="s">
        <v>49</v>
      </c>
      <c r="I44" s="38" t="s">
        <v>49</v>
      </c>
      <c r="J44" s="13" t="s">
        <v>104</v>
      </c>
    </row>
    <row r="45" spans="1:10" ht="43.2" x14ac:dyDescent="0.3">
      <c r="A45" s="31" t="s">
        <v>19</v>
      </c>
      <c r="B45" s="20"/>
      <c r="C45" s="20"/>
      <c r="D45" s="20"/>
      <c r="E45" s="20" t="s">
        <v>69</v>
      </c>
      <c r="F45" s="20" t="s">
        <v>40</v>
      </c>
      <c r="G45" s="20" t="s">
        <v>49</v>
      </c>
      <c r="H45" s="38" t="s">
        <v>40</v>
      </c>
      <c r="I45" s="38" t="s">
        <v>49</v>
      </c>
      <c r="J45" s="13" t="s">
        <v>104</v>
      </c>
    </row>
    <row r="46" spans="1:10" ht="43.2" x14ac:dyDescent="0.3">
      <c r="A46" s="31" t="s">
        <v>38</v>
      </c>
      <c r="B46" s="20"/>
      <c r="C46" s="20"/>
      <c r="D46" s="20"/>
      <c r="E46" s="20" t="s">
        <v>69</v>
      </c>
      <c r="F46" s="20" t="s">
        <v>40</v>
      </c>
      <c r="G46" s="20" t="s">
        <v>49</v>
      </c>
      <c r="H46" s="38" t="s">
        <v>40</v>
      </c>
      <c r="I46" s="38" t="s">
        <v>49</v>
      </c>
      <c r="J46" s="13" t="s">
        <v>104</v>
      </c>
    </row>
    <row r="47" spans="1:10" ht="43.2" x14ac:dyDescent="0.3">
      <c r="A47" s="31" t="s">
        <v>20</v>
      </c>
      <c r="B47" s="20"/>
      <c r="C47" s="20"/>
      <c r="D47" s="20"/>
      <c r="E47" s="20" t="s">
        <v>69</v>
      </c>
      <c r="F47" s="20" t="s">
        <v>40</v>
      </c>
      <c r="G47" s="20" t="s">
        <v>49</v>
      </c>
      <c r="H47" s="38" t="s">
        <v>40</v>
      </c>
      <c r="I47" s="38" t="s">
        <v>49</v>
      </c>
      <c r="J47" s="13" t="s">
        <v>104</v>
      </c>
    </row>
    <row r="48" spans="1:10" ht="43.2" x14ac:dyDescent="0.3">
      <c r="A48" s="31" t="s">
        <v>41</v>
      </c>
      <c r="B48" s="20"/>
      <c r="C48" s="20"/>
      <c r="D48" s="20"/>
      <c r="E48" s="20" t="s">
        <v>68</v>
      </c>
      <c r="F48" s="20" t="s">
        <v>40</v>
      </c>
      <c r="G48" s="20" t="s">
        <v>49</v>
      </c>
      <c r="H48" s="38" t="s">
        <v>49</v>
      </c>
      <c r="I48" s="38" t="s">
        <v>40</v>
      </c>
      <c r="J48" s="13" t="s">
        <v>104</v>
      </c>
    </row>
    <row r="49" spans="1:10" ht="43.2" x14ac:dyDescent="0.3">
      <c r="A49" s="31" t="s">
        <v>39</v>
      </c>
      <c r="B49" s="20"/>
      <c r="C49" s="20"/>
      <c r="D49" s="20"/>
      <c r="E49" s="20" t="s">
        <v>69</v>
      </c>
      <c r="F49" s="20" t="s">
        <v>40</v>
      </c>
      <c r="G49" s="20" t="s">
        <v>49</v>
      </c>
      <c r="H49" s="38" t="s">
        <v>40</v>
      </c>
      <c r="I49" s="38" t="s">
        <v>40</v>
      </c>
      <c r="J49" s="14" t="s">
        <v>156</v>
      </c>
    </row>
    <row r="50" spans="1:10" ht="43.2" x14ac:dyDescent="0.3">
      <c r="A50" s="31" t="s">
        <v>36</v>
      </c>
      <c r="B50" s="20"/>
      <c r="C50" s="20"/>
      <c r="D50" s="20"/>
      <c r="E50" s="20" t="s">
        <v>68</v>
      </c>
      <c r="F50" s="20" t="s">
        <v>40</v>
      </c>
      <c r="G50" s="20" t="s">
        <v>49</v>
      </c>
      <c r="H50" s="38" t="s">
        <v>49</v>
      </c>
      <c r="I50" s="38" t="s">
        <v>49</v>
      </c>
      <c r="J50" s="14" t="s">
        <v>156</v>
      </c>
    </row>
    <row r="51" spans="1:10" ht="43.2" x14ac:dyDescent="0.3">
      <c r="A51" s="31" t="s">
        <v>48</v>
      </c>
      <c r="B51" s="20"/>
      <c r="C51" s="20"/>
      <c r="D51" s="20"/>
      <c r="E51" s="20" t="s">
        <v>69</v>
      </c>
      <c r="F51" s="20" t="s">
        <v>40</v>
      </c>
      <c r="G51" s="20" t="s">
        <v>49</v>
      </c>
      <c r="H51" s="38" t="s">
        <v>40</v>
      </c>
      <c r="I51" s="38" t="s">
        <v>40</v>
      </c>
      <c r="J51" s="13" t="s">
        <v>104</v>
      </c>
    </row>
    <row r="52" spans="1:10" ht="57.6" x14ac:dyDescent="0.3">
      <c r="A52" s="31" t="s">
        <v>15</v>
      </c>
      <c r="B52" s="20"/>
      <c r="C52" s="20"/>
      <c r="D52" s="20"/>
      <c r="E52" s="20" t="s">
        <v>69</v>
      </c>
      <c r="F52" s="20" t="s">
        <v>40</v>
      </c>
      <c r="G52" s="20" t="s">
        <v>40</v>
      </c>
      <c r="H52" s="38" t="s">
        <v>40</v>
      </c>
      <c r="I52" s="38" t="s">
        <v>49</v>
      </c>
      <c r="J52" s="15" t="s">
        <v>105</v>
      </c>
    </row>
    <row r="53" spans="1:10" ht="57.6" x14ac:dyDescent="0.3">
      <c r="A53" s="31" t="s">
        <v>11</v>
      </c>
      <c r="B53" s="20"/>
      <c r="C53" s="20"/>
      <c r="D53" s="20"/>
      <c r="E53" s="20" t="s">
        <v>69</v>
      </c>
      <c r="F53" s="20" t="s">
        <v>40</v>
      </c>
      <c r="G53" s="20" t="s">
        <v>40</v>
      </c>
      <c r="H53" s="38" t="s">
        <v>40</v>
      </c>
      <c r="I53" s="38" t="s">
        <v>49</v>
      </c>
      <c r="J53" s="15" t="s">
        <v>105</v>
      </c>
    </row>
    <row r="54" spans="1:10" ht="58.2" thickBot="1" x14ac:dyDescent="0.35">
      <c r="A54" s="32" t="s">
        <v>17</v>
      </c>
      <c r="B54" s="21"/>
      <c r="C54" s="21"/>
      <c r="D54" s="21"/>
      <c r="E54" s="21" t="s">
        <v>69</v>
      </c>
      <c r="F54" s="21" t="s">
        <v>40</v>
      </c>
      <c r="G54" s="21" t="s">
        <v>40</v>
      </c>
      <c r="H54" s="39" t="s">
        <v>40</v>
      </c>
      <c r="I54" s="39" t="s">
        <v>49</v>
      </c>
      <c r="J54" s="16" t="s">
        <v>105</v>
      </c>
    </row>
    <row r="57" spans="1:10" x14ac:dyDescent="0.3">
      <c r="A57" s="55" t="s">
        <v>139</v>
      </c>
    </row>
    <row r="58" spans="1:10" x14ac:dyDescent="0.3">
      <c r="A58" s="52" t="s">
        <v>140</v>
      </c>
      <c r="B58" s="60" t="s">
        <v>141</v>
      </c>
      <c r="C58" s="61"/>
      <c r="D58" s="61"/>
      <c r="E58" s="61"/>
      <c r="F58" s="61"/>
      <c r="G58" s="61"/>
      <c r="H58" s="62"/>
      <c r="I58" s="45" t="s">
        <v>142</v>
      </c>
      <c r="J58" s="44"/>
    </row>
    <row r="59" spans="1:10" x14ac:dyDescent="0.3">
      <c r="A59" s="46"/>
      <c r="B59" s="59" t="s">
        <v>143</v>
      </c>
      <c r="C59" s="63"/>
      <c r="D59" s="63"/>
      <c r="E59" s="63"/>
      <c r="F59" s="63"/>
      <c r="G59" s="63"/>
      <c r="H59" s="63"/>
      <c r="I59" s="58" t="s">
        <v>151</v>
      </c>
      <c r="J59" s="58"/>
    </row>
    <row r="60" spans="1:10" x14ac:dyDescent="0.3">
      <c r="A60" s="43"/>
      <c r="B60" s="59" t="s">
        <v>144</v>
      </c>
      <c r="C60" s="63"/>
      <c r="D60" s="63"/>
      <c r="E60" s="63"/>
      <c r="F60" s="63"/>
      <c r="G60" s="63"/>
      <c r="H60" s="63"/>
      <c r="I60" s="58" t="s">
        <v>150</v>
      </c>
      <c r="J60" s="58"/>
    </row>
    <row r="61" spans="1:10" ht="60.6" customHeight="1" x14ac:dyDescent="0.3">
      <c r="A61" s="47"/>
      <c r="B61" s="59" t="s">
        <v>148</v>
      </c>
      <c r="C61" s="63"/>
      <c r="D61" s="63"/>
      <c r="E61" s="63"/>
      <c r="F61" s="63"/>
      <c r="G61" s="63"/>
      <c r="H61" s="63"/>
      <c r="I61" s="59" t="s">
        <v>161</v>
      </c>
      <c r="J61" s="63"/>
    </row>
    <row r="62" spans="1:10" ht="46.2" customHeight="1" x14ac:dyDescent="0.3">
      <c r="A62" s="48"/>
      <c r="B62" s="59" t="s">
        <v>149</v>
      </c>
      <c r="C62" s="63"/>
      <c r="D62" s="63"/>
      <c r="E62" s="63"/>
      <c r="F62" s="63"/>
      <c r="G62" s="63"/>
      <c r="H62" s="63"/>
      <c r="I62" s="59" t="s">
        <v>153</v>
      </c>
      <c r="J62" s="63"/>
    </row>
    <row r="63" spans="1:10" ht="46.8" customHeight="1" x14ac:dyDescent="0.3">
      <c r="A63" s="49"/>
      <c r="B63" s="59" t="s">
        <v>145</v>
      </c>
      <c r="C63" s="63"/>
      <c r="D63" s="63"/>
      <c r="E63" s="63"/>
      <c r="F63" s="63"/>
      <c r="G63" s="63"/>
      <c r="H63" s="63"/>
      <c r="I63" s="59" t="s">
        <v>152</v>
      </c>
      <c r="J63" s="59"/>
    </row>
    <row r="64" spans="1:10" ht="22.8" customHeight="1" x14ac:dyDescent="0.3">
      <c r="A64" s="50"/>
      <c r="B64" s="59" t="s">
        <v>146</v>
      </c>
      <c r="C64" s="63"/>
      <c r="D64" s="63"/>
      <c r="E64" s="63"/>
      <c r="F64" s="63"/>
      <c r="G64" s="63"/>
      <c r="H64" s="63"/>
      <c r="I64" s="59" t="s">
        <v>147</v>
      </c>
      <c r="J64" s="59"/>
    </row>
    <row r="65" spans="1:10" ht="77.400000000000006" customHeight="1" x14ac:dyDescent="0.3">
      <c r="A65" s="51"/>
      <c r="B65" s="59" t="s">
        <v>154</v>
      </c>
      <c r="C65" s="59"/>
      <c r="D65" s="59"/>
      <c r="E65" s="59"/>
      <c r="F65" s="59"/>
      <c r="G65" s="59"/>
      <c r="H65" s="59"/>
      <c r="I65" s="59" t="s">
        <v>155</v>
      </c>
      <c r="J65" s="59"/>
    </row>
  </sheetData>
  <sheetProtection formatCells="0" formatColumns="0" formatRows="0" autoFilter="0"/>
  <autoFilter ref="A4:J54"/>
  <mergeCells count="16">
    <mergeCell ref="B64:H64"/>
    <mergeCell ref="I64:J64"/>
    <mergeCell ref="B65:H65"/>
    <mergeCell ref="I65:J65"/>
    <mergeCell ref="B61:H61"/>
    <mergeCell ref="I61:J61"/>
    <mergeCell ref="B62:H62"/>
    <mergeCell ref="I62:J62"/>
    <mergeCell ref="B63:H63"/>
    <mergeCell ref="I63:J63"/>
    <mergeCell ref="A2:J2"/>
    <mergeCell ref="B58:H58"/>
    <mergeCell ref="B59:H59"/>
    <mergeCell ref="I59:J59"/>
    <mergeCell ref="B60:H60"/>
    <mergeCell ref="I60:J60"/>
  </mergeCells>
  <pageMargins left="0.70866141732283472" right="0.70866141732283472" top="0.78740157480314965" bottom="0.78740157480314965" header="0.31496062992125984" footer="0.31496062992125984"/>
  <pageSetup paperSize="8" scale="81" fitToHeight="0" orientation="landscape"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J65"/>
  <sheetViews>
    <sheetView workbookViewId="0"/>
  </sheetViews>
  <sheetFormatPr baseColWidth="10" defaultRowHeight="14.4" x14ac:dyDescent="0.3"/>
  <cols>
    <col min="1" max="1" width="27" style="55" customWidth="1"/>
    <col min="2" max="3" width="14.21875" style="11" customWidth="1"/>
    <col min="4" max="4" width="11.77734375" style="11" customWidth="1"/>
    <col min="5" max="5" width="11.44140625" style="11" customWidth="1"/>
    <col min="6" max="6" width="10.44140625" style="11" customWidth="1"/>
    <col min="7" max="9" width="13.6640625" style="11" customWidth="1"/>
    <col min="10" max="10" width="106.109375" style="55" customWidth="1"/>
  </cols>
  <sheetData>
    <row r="1" spans="1:10" s="34" customFormat="1" ht="18" x14ac:dyDescent="0.35">
      <c r="A1" s="33" t="s">
        <v>102</v>
      </c>
      <c r="B1" s="11"/>
      <c r="C1" s="11"/>
      <c r="D1" s="11"/>
      <c r="E1" s="11"/>
      <c r="F1" s="11"/>
      <c r="G1" s="11"/>
      <c r="H1" s="11"/>
      <c r="I1" s="11"/>
      <c r="J1" s="34" t="s">
        <v>162</v>
      </c>
    </row>
    <row r="2" spans="1:10" s="34" customFormat="1" ht="41.4" customHeight="1" x14ac:dyDescent="0.3">
      <c r="A2" s="56" t="s">
        <v>158</v>
      </c>
      <c r="B2" s="57"/>
      <c r="C2" s="57"/>
      <c r="D2" s="57"/>
      <c r="E2" s="57"/>
      <c r="F2" s="57"/>
      <c r="G2" s="57"/>
      <c r="H2" s="57"/>
      <c r="I2" s="57"/>
      <c r="J2" s="57"/>
    </row>
    <row r="3" spans="1:10" ht="15" thickBot="1" x14ac:dyDescent="0.35"/>
    <row r="4" spans="1:10" s="55" customFormat="1" ht="57.6" x14ac:dyDescent="0.3">
      <c r="A4" s="17" t="s">
        <v>0</v>
      </c>
      <c r="B4" s="18" t="s">
        <v>134</v>
      </c>
      <c r="C4" s="18" t="s">
        <v>133</v>
      </c>
      <c r="D4" s="18" t="s">
        <v>122</v>
      </c>
      <c r="E4" s="18" t="s">
        <v>66</v>
      </c>
      <c r="F4" s="18" t="s">
        <v>100</v>
      </c>
      <c r="G4" s="18" t="s">
        <v>101</v>
      </c>
      <c r="H4" s="37" t="s">
        <v>123</v>
      </c>
      <c r="I4" s="37" t="s">
        <v>125</v>
      </c>
      <c r="J4" s="19" t="s">
        <v>135</v>
      </c>
    </row>
    <row r="5" spans="1:10" ht="28.8" x14ac:dyDescent="0.3">
      <c r="A5" s="31" t="s">
        <v>13</v>
      </c>
      <c r="B5" s="20"/>
      <c r="C5" s="20"/>
      <c r="D5" s="20"/>
      <c r="E5" s="20" t="s">
        <v>69</v>
      </c>
      <c r="F5" s="20" t="s">
        <v>49</v>
      </c>
      <c r="G5" s="20" t="s">
        <v>49</v>
      </c>
      <c r="H5" s="38" t="s">
        <v>40</v>
      </c>
      <c r="I5" s="38" t="s">
        <v>49</v>
      </c>
      <c r="J5" s="12" t="s">
        <v>98</v>
      </c>
    </row>
    <row r="6" spans="1:10" ht="28.8" x14ac:dyDescent="0.3">
      <c r="A6" s="31" t="s">
        <v>46</v>
      </c>
      <c r="B6" s="20"/>
      <c r="C6" s="20"/>
      <c r="D6" s="20"/>
      <c r="E6" s="20" t="s">
        <v>69</v>
      </c>
      <c r="F6" s="20" t="s">
        <v>49</v>
      </c>
      <c r="G6" s="20" t="s">
        <v>49</v>
      </c>
      <c r="H6" s="38" t="s">
        <v>40</v>
      </c>
      <c r="I6" s="38" t="s">
        <v>40</v>
      </c>
      <c r="J6" s="12" t="s">
        <v>98</v>
      </c>
    </row>
    <row r="7" spans="1:10" ht="28.8" x14ac:dyDescent="0.3">
      <c r="A7" s="31" t="s">
        <v>23</v>
      </c>
      <c r="B7" s="20"/>
      <c r="C7" s="20"/>
      <c r="D7" s="20"/>
      <c r="E7" s="20" t="s">
        <v>67</v>
      </c>
      <c r="F7" s="20" t="s">
        <v>49</v>
      </c>
      <c r="G7" s="20" t="s">
        <v>49</v>
      </c>
      <c r="H7" s="38" t="s">
        <v>40</v>
      </c>
      <c r="I7" s="38" t="s">
        <v>49</v>
      </c>
      <c r="J7" s="12" t="s">
        <v>98</v>
      </c>
    </row>
    <row r="8" spans="1:10" ht="28.8" x14ac:dyDescent="0.3">
      <c r="A8" s="31" t="s">
        <v>24</v>
      </c>
      <c r="B8" s="20"/>
      <c r="C8" s="20"/>
      <c r="D8" s="20"/>
      <c r="E8" s="20" t="s">
        <v>69</v>
      </c>
      <c r="F8" s="20" t="s">
        <v>49</v>
      </c>
      <c r="G8" s="20" t="s">
        <v>49</v>
      </c>
      <c r="H8" s="38" t="s">
        <v>40</v>
      </c>
      <c r="I8" s="38" t="s">
        <v>49</v>
      </c>
      <c r="J8" s="12" t="s">
        <v>98</v>
      </c>
    </row>
    <row r="9" spans="1:10" ht="28.8" x14ac:dyDescent="0.3">
      <c r="A9" s="31" t="s">
        <v>5</v>
      </c>
      <c r="B9" s="20"/>
      <c r="C9" s="20"/>
      <c r="D9" s="20"/>
      <c r="E9" s="20" t="s">
        <v>69</v>
      </c>
      <c r="F9" s="20" t="s">
        <v>49</v>
      </c>
      <c r="G9" s="20" t="s">
        <v>49</v>
      </c>
      <c r="H9" s="38" t="s">
        <v>40</v>
      </c>
      <c r="I9" s="38" t="s">
        <v>49</v>
      </c>
      <c r="J9" s="12" t="s">
        <v>98</v>
      </c>
    </row>
    <row r="10" spans="1:10" ht="28.8" x14ac:dyDescent="0.3">
      <c r="A10" s="31" t="s">
        <v>7</v>
      </c>
      <c r="B10" s="20"/>
      <c r="C10" s="20"/>
      <c r="D10" s="20"/>
      <c r="E10" s="20" t="s">
        <v>69</v>
      </c>
      <c r="F10" s="20" t="s">
        <v>49</v>
      </c>
      <c r="G10" s="20" t="s">
        <v>49</v>
      </c>
      <c r="H10" s="38" t="s">
        <v>40</v>
      </c>
      <c r="I10" s="38" t="s">
        <v>49</v>
      </c>
      <c r="J10" s="12" t="s">
        <v>98</v>
      </c>
    </row>
    <row r="11" spans="1:10" ht="28.8" x14ac:dyDescent="0.3">
      <c r="A11" s="31" t="s">
        <v>8</v>
      </c>
      <c r="B11" s="20"/>
      <c r="C11" s="20"/>
      <c r="D11" s="20"/>
      <c r="E11" s="20" t="s">
        <v>69</v>
      </c>
      <c r="F11" s="20" t="s">
        <v>49</v>
      </c>
      <c r="G11" s="20" t="s">
        <v>49</v>
      </c>
      <c r="H11" s="38" t="s">
        <v>40</v>
      </c>
      <c r="I11" s="38" t="s">
        <v>49</v>
      </c>
      <c r="J11" s="12" t="s">
        <v>98</v>
      </c>
    </row>
    <row r="12" spans="1:10" ht="28.8" x14ac:dyDescent="0.3">
      <c r="A12" s="31" t="s">
        <v>64</v>
      </c>
      <c r="B12" s="20"/>
      <c r="C12" s="20"/>
      <c r="D12" s="20"/>
      <c r="E12" s="20" t="s">
        <v>69</v>
      </c>
      <c r="F12" s="20" t="s">
        <v>49</v>
      </c>
      <c r="G12" s="20" t="s">
        <v>49</v>
      </c>
      <c r="H12" s="38" t="s">
        <v>40</v>
      </c>
      <c r="I12" s="38" t="s">
        <v>40</v>
      </c>
      <c r="J12" s="12" t="s">
        <v>98</v>
      </c>
    </row>
    <row r="13" spans="1:10" ht="28.8" x14ac:dyDescent="0.3">
      <c r="A13" s="31" t="s">
        <v>25</v>
      </c>
      <c r="B13" s="20"/>
      <c r="C13" s="20"/>
      <c r="D13" s="20"/>
      <c r="E13" s="20" t="s">
        <v>69</v>
      </c>
      <c r="F13" s="20" t="s">
        <v>49</v>
      </c>
      <c r="G13" s="20" t="s">
        <v>49</v>
      </c>
      <c r="H13" s="38" t="s">
        <v>40</v>
      </c>
      <c r="I13" s="38" t="s">
        <v>49</v>
      </c>
      <c r="J13" s="12" t="s">
        <v>98</v>
      </c>
    </row>
    <row r="14" spans="1:10" ht="28.8" x14ac:dyDescent="0.3">
      <c r="A14" s="31" t="s">
        <v>10</v>
      </c>
      <c r="B14" s="20"/>
      <c r="C14" s="20"/>
      <c r="D14" s="20"/>
      <c r="E14" s="20" t="s">
        <v>69</v>
      </c>
      <c r="F14" s="20" t="s">
        <v>49</v>
      </c>
      <c r="G14" s="20" t="s">
        <v>49</v>
      </c>
      <c r="H14" s="38" t="s">
        <v>40</v>
      </c>
      <c r="I14" s="38" t="s">
        <v>49</v>
      </c>
      <c r="J14" s="12" t="s">
        <v>98</v>
      </c>
    </row>
    <row r="15" spans="1:10" ht="28.8" x14ac:dyDescent="0.3">
      <c r="A15" s="31" t="s">
        <v>26</v>
      </c>
      <c r="B15" s="20"/>
      <c r="C15" s="20"/>
      <c r="D15" s="20"/>
      <c r="E15" s="20" t="s">
        <v>68</v>
      </c>
      <c r="F15" s="20" t="s">
        <v>49</v>
      </c>
      <c r="G15" s="20" t="s">
        <v>49</v>
      </c>
      <c r="H15" s="38" t="s">
        <v>49</v>
      </c>
      <c r="I15" s="38" t="s">
        <v>40</v>
      </c>
      <c r="J15" s="12" t="s">
        <v>98</v>
      </c>
    </row>
    <row r="16" spans="1:10" ht="28.8" x14ac:dyDescent="0.3">
      <c r="A16" s="31" t="s">
        <v>12</v>
      </c>
      <c r="B16" s="20"/>
      <c r="C16" s="20"/>
      <c r="D16" s="20"/>
      <c r="E16" s="20" t="s">
        <v>69</v>
      </c>
      <c r="F16" s="20" t="s">
        <v>49</v>
      </c>
      <c r="G16" s="20" t="s">
        <v>49</v>
      </c>
      <c r="H16" s="38" t="s">
        <v>40</v>
      </c>
      <c r="I16" s="38" t="s">
        <v>49</v>
      </c>
      <c r="J16" s="12" t="s">
        <v>98</v>
      </c>
    </row>
    <row r="17" spans="1:10" ht="28.8" x14ac:dyDescent="0.3">
      <c r="A17" s="31" t="s">
        <v>45</v>
      </c>
      <c r="B17" s="20"/>
      <c r="C17" s="20"/>
      <c r="D17" s="20"/>
      <c r="E17" s="20" t="s">
        <v>68</v>
      </c>
      <c r="F17" s="20" t="s">
        <v>49</v>
      </c>
      <c r="G17" s="20" t="s">
        <v>49</v>
      </c>
      <c r="H17" s="38" t="s">
        <v>40</v>
      </c>
      <c r="I17" s="38" t="s">
        <v>49</v>
      </c>
      <c r="J17" s="12" t="s">
        <v>98</v>
      </c>
    </row>
    <row r="18" spans="1:10" ht="28.8" x14ac:dyDescent="0.3">
      <c r="A18" s="31" t="s">
        <v>14</v>
      </c>
      <c r="B18" s="20"/>
      <c r="C18" s="20"/>
      <c r="D18" s="20"/>
      <c r="E18" s="20" t="s">
        <v>69</v>
      </c>
      <c r="F18" s="20" t="s">
        <v>49</v>
      </c>
      <c r="G18" s="20" t="s">
        <v>49</v>
      </c>
      <c r="H18" s="38" t="s">
        <v>40</v>
      </c>
      <c r="I18" s="38" t="s">
        <v>49</v>
      </c>
      <c r="J18" s="12" t="s">
        <v>98</v>
      </c>
    </row>
    <row r="19" spans="1:10" ht="28.8" x14ac:dyDescent="0.3">
      <c r="A19" s="31" t="s">
        <v>29</v>
      </c>
      <c r="B19" s="20"/>
      <c r="C19" s="20"/>
      <c r="D19" s="20"/>
      <c r="E19" s="20" t="s">
        <v>69</v>
      </c>
      <c r="F19" s="20" t="s">
        <v>49</v>
      </c>
      <c r="G19" s="20" t="s">
        <v>49</v>
      </c>
      <c r="H19" s="38" t="s">
        <v>40</v>
      </c>
      <c r="I19" s="38" t="s">
        <v>49</v>
      </c>
      <c r="J19" s="12" t="s">
        <v>98</v>
      </c>
    </row>
    <row r="20" spans="1:10" ht="28.8" x14ac:dyDescent="0.3">
      <c r="A20" s="31" t="s">
        <v>33</v>
      </c>
      <c r="B20" s="20"/>
      <c r="C20" s="20"/>
      <c r="D20" s="20"/>
      <c r="E20" s="20" t="s">
        <v>69</v>
      </c>
      <c r="F20" s="20" t="s">
        <v>49</v>
      </c>
      <c r="G20" s="20" t="s">
        <v>49</v>
      </c>
      <c r="H20" s="38" t="s">
        <v>40</v>
      </c>
      <c r="I20" s="38" t="s">
        <v>49</v>
      </c>
      <c r="J20" s="12" t="s">
        <v>98</v>
      </c>
    </row>
    <row r="21" spans="1:10" ht="28.8" x14ac:dyDescent="0.3">
      <c r="A21" s="31" t="s">
        <v>18</v>
      </c>
      <c r="B21" s="20"/>
      <c r="C21" s="20"/>
      <c r="D21" s="20"/>
      <c r="E21" s="20" t="s">
        <v>69</v>
      </c>
      <c r="F21" s="20" t="s">
        <v>49</v>
      </c>
      <c r="G21" s="20" t="s">
        <v>49</v>
      </c>
      <c r="H21" s="38" t="s">
        <v>40</v>
      </c>
      <c r="I21" s="38" t="s">
        <v>49</v>
      </c>
      <c r="J21" s="12" t="s">
        <v>98</v>
      </c>
    </row>
    <row r="22" spans="1:10" ht="28.8" x14ac:dyDescent="0.3">
      <c r="A22" s="31" t="s">
        <v>137</v>
      </c>
      <c r="B22" s="20"/>
      <c r="C22" s="20"/>
      <c r="D22" s="20"/>
      <c r="E22" s="20" t="s">
        <v>69</v>
      </c>
      <c r="F22" s="20" t="s">
        <v>49</v>
      </c>
      <c r="G22" s="20" t="s">
        <v>49</v>
      </c>
      <c r="H22" s="38" t="s">
        <v>49</v>
      </c>
      <c r="I22" s="38" t="s">
        <v>49</v>
      </c>
      <c r="J22" s="12" t="s">
        <v>98</v>
      </c>
    </row>
    <row r="23" spans="1:10" ht="28.8" x14ac:dyDescent="0.3">
      <c r="A23" s="31" t="s">
        <v>31</v>
      </c>
      <c r="B23" s="20"/>
      <c r="C23" s="20"/>
      <c r="D23" s="20"/>
      <c r="E23" s="20" t="s">
        <v>69</v>
      </c>
      <c r="F23" s="20" t="s">
        <v>49</v>
      </c>
      <c r="G23" s="20" t="s">
        <v>49</v>
      </c>
      <c r="H23" s="38" t="s">
        <v>40</v>
      </c>
      <c r="I23" s="38" t="s">
        <v>40</v>
      </c>
      <c r="J23" s="12" t="s">
        <v>98</v>
      </c>
    </row>
    <row r="24" spans="1:10" ht="28.8" x14ac:dyDescent="0.3">
      <c r="A24" s="31" t="s">
        <v>132</v>
      </c>
      <c r="B24" s="20"/>
      <c r="C24" s="20"/>
      <c r="D24" s="20"/>
      <c r="E24" s="20" t="s">
        <v>69</v>
      </c>
      <c r="F24" s="20" t="s">
        <v>49</v>
      </c>
      <c r="G24" s="20" t="s">
        <v>49</v>
      </c>
      <c r="H24" s="38" t="s">
        <v>40</v>
      </c>
      <c r="I24" s="38" t="s">
        <v>40</v>
      </c>
      <c r="J24" s="12" t="s">
        <v>98</v>
      </c>
    </row>
    <row r="25" spans="1:10" ht="28.8" x14ac:dyDescent="0.3">
      <c r="A25" s="31" t="s">
        <v>16</v>
      </c>
      <c r="B25" s="20"/>
      <c r="C25" s="20"/>
      <c r="D25" s="20"/>
      <c r="E25" s="20" t="s">
        <v>69</v>
      </c>
      <c r="F25" s="20" t="s">
        <v>49</v>
      </c>
      <c r="G25" s="20" t="s">
        <v>49</v>
      </c>
      <c r="H25" s="38" t="s">
        <v>40</v>
      </c>
      <c r="I25" s="38" t="s">
        <v>49</v>
      </c>
      <c r="J25" s="12" t="s">
        <v>98</v>
      </c>
    </row>
    <row r="26" spans="1:10" ht="28.8" x14ac:dyDescent="0.3">
      <c r="A26" s="31" t="s">
        <v>21</v>
      </c>
      <c r="B26" s="20"/>
      <c r="C26" s="20"/>
      <c r="D26" s="20"/>
      <c r="E26" s="20" t="s">
        <v>69</v>
      </c>
      <c r="F26" s="20" t="s">
        <v>49</v>
      </c>
      <c r="G26" s="20" t="s">
        <v>49</v>
      </c>
      <c r="H26" s="38" t="s">
        <v>40</v>
      </c>
      <c r="I26" s="38" t="s">
        <v>49</v>
      </c>
      <c r="J26" s="12" t="s">
        <v>98</v>
      </c>
    </row>
    <row r="27" spans="1:10" ht="28.8" x14ac:dyDescent="0.3">
      <c r="A27" s="31" t="s">
        <v>32</v>
      </c>
      <c r="B27" s="20"/>
      <c r="C27" s="20"/>
      <c r="D27" s="20"/>
      <c r="E27" s="20" t="s">
        <v>69</v>
      </c>
      <c r="F27" s="20" t="s">
        <v>49</v>
      </c>
      <c r="G27" s="20" t="s">
        <v>49</v>
      </c>
      <c r="H27" s="38" t="s">
        <v>40</v>
      </c>
      <c r="I27" s="38" t="s">
        <v>49</v>
      </c>
      <c r="J27" s="12" t="s">
        <v>98</v>
      </c>
    </row>
    <row r="28" spans="1:10" ht="28.8" x14ac:dyDescent="0.3">
      <c r="A28" s="31" t="s">
        <v>22</v>
      </c>
      <c r="B28" s="20"/>
      <c r="C28" s="20"/>
      <c r="D28" s="20"/>
      <c r="E28" s="20" t="s">
        <v>69</v>
      </c>
      <c r="F28" s="20" t="s">
        <v>49</v>
      </c>
      <c r="G28" s="20" t="s">
        <v>49</v>
      </c>
      <c r="H28" s="38" t="s">
        <v>40</v>
      </c>
      <c r="I28" s="38" t="s">
        <v>49</v>
      </c>
      <c r="J28" s="12" t="s">
        <v>98</v>
      </c>
    </row>
    <row r="29" spans="1:10" ht="28.8" x14ac:dyDescent="0.3">
      <c r="A29" s="31" t="s">
        <v>63</v>
      </c>
      <c r="B29" s="20"/>
      <c r="C29" s="20"/>
      <c r="D29" s="20"/>
      <c r="E29" s="20" t="s">
        <v>69</v>
      </c>
      <c r="F29" s="20" t="s">
        <v>49</v>
      </c>
      <c r="G29" s="20" t="s">
        <v>49</v>
      </c>
      <c r="H29" s="38" t="s">
        <v>40</v>
      </c>
      <c r="I29" s="38" t="s">
        <v>49</v>
      </c>
      <c r="J29" s="12" t="s">
        <v>98</v>
      </c>
    </row>
    <row r="30" spans="1:10" ht="28.8" x14ac:dyDescent="0.3">
      <c r="A30" s="31" t="s">
        <v>138</v>
      </c>
      <c r="B30" s="20"/>
      <c r="C30" s="20"/>
      <c r="D30" s="20"/>
      <c r="E30" s="20" t="s">
        <v>68</v>
      </c>
      <c r="F30" s="20" t="s">
        <v>49</v>
      </c>
      <c r="G30" s="20" t="s">
        <v>49</v>
      </c>
      <c r="H30" s="38" t="s">
        <v>40</v>
      </c>
      <c r="I30" s="38" t="s">
        <v>49</v>
      </c>
      <c r="J30" s="12" t="s">
        <v>98</v>
      </c>
    </row>
    <row r="31" spans="1:10" ht="43.2" x14ac:dyDescent="0.3">
      <c r="A31" s="31" t="s">
        <v>3</v>
      </c>
      <c r="B31" s="20"/>
      <c r="C31" s="20"/>
      <c r="D31" s="20"/>
      <c r="E31" s="20" t="s">
        <v>69</v>
      </c>
      <c r="F31" s="20" t="s">
        <v>40</v>
      </c>
      <c r="G31" s="20" t="s">
        <v>49</v>
      </c>
      <c r="H31" s="38" t="s">
        <v>40</v>
      </c>
      <c r="I31" s="38" t="s">
        <v>49</v>
      </c>
      <c r="J31" s="13" t="s">
        <v>104</v>
      </c>
    </row>
    <row r="32" spans="1:10" ht="43.2" x14ac:dyDescent="0.3">
      <c r="A32" s="31" t="s">
        <v>4</v>
      </c>
      <c r="B32" s="20"/>
      <c r="C32" s="20"/>
      <c r="D32" s="20"/>
      <c r="E32" s="20" t="s">
        <v>69</v>
      </c>
      <c r="F32" s="20" t="s">
        <v>40</v>
      </c>
      <c r="G32" s="20" t="s">
        <v>49</v>
      </c>
      <c r="H32" s="38" t="s">
        <v>40</v>
      </c>
      <c r="I32" s="38" t="s">
        <v>49</v>
      </c>
      <c r="J32" s="13" t="s">
        <v>104</v>
      </c>
    </row>
    <row r="33" spans="1:10" ht="43.2" x14ac:dyDescent="0.3">
      <c r="A33" s="31" t="s">
        <v>6</v>
      </c>
      <c r="B33" s="20"/>
      <c r="C33" s="20"/>
      <c r="D33" s="20"/>
      <c r="E33" s="20" t="s">
        <v>69</v>
      </c>
      <c r="F33" s="20" t="s">
        <v>40</v>
      </c>
      <c r="G33" s="20" t="s">
        <v>49</v>
      </c>
      <c r="H33" s="38" t="s">
        <v>40</v>
      </c>
      <c r="I33" s="38" t="s">
        <v>49</v>
      </c>
      <c r="J33" s="13" t="s">
        <v>104</v>
      </c>
    </row>
    <row r="34" spans="1:10" ht="43.2" x14ac:dyDescent="0.3">
      <c r="A34" s="31" t="s">
        <v>9</v>
      </c>
      <c r="B34" s="20"/>
      <c r="C34" s="20"/>
      <c r="D34" s="20"/>
      <c r="E34" s="20" t="s">
        <v>69</v>
      </c>
      <c r="F34" s="20" t="s">
        <v>40</v>
      </c>
      <c r="G34" s="20" t="s">
        <v>49</v>
      </c>
      <c r="H34" s="38" t="s">
        <v>40</v>
      </c>
      <c r="I34" s="38" t="s">
        <v>49</v>
      </c>
      <c r="J34" s="13" t="s">
        <v>104</v>
      </c>
    </row>
    <row r="35" spans="1:10" ht="43.2" x14ac:dyDescent="0.3">
      <c r="A35" s="31" t="s">
        <v>35</v>
      </c>
      <c r="B35" s="20"/>
      <c r="C35" s="20"/>
      <c r="D35" s="20"/>
      <c r="E35" s="20" t="s">
        <v>68</v>
      </c>
      <c r="F35" s="20" t="s">
        <v>40</v>
      </c>
      <c r="G35" s="20" t="s">
        <v>49</v>
      </c>
      <c r="H35" s="38" t="s">
        <v>49</v>
      </c>
      <c r="I35" s="38" t="s">
        <v>49</v>
      </c>
      <c r="J35" s="13" t="s">
        <v>104</v>
      </c>
    </row>
    <row r="36" spans="1:10" ht="57.6" x14ac:dyDescent="0.3">
      <c r="A36" s="31" t="s">
        <v>28</v>
      </c>
      <c r="B36" s="20"/>
      <c r="C36" s="20"/>
      <c r="D36" s="20"/>
      <c r="E36" s="20" t="s">
        <v>67</v>
      </c>
      <c r="F36" s="20" t="s">
        <v>40</v>
      </c>
      <c r="G36" s="20" t="s">
        <v>49</v>
      </c>
      <c r="H36" s="38" t="s">
        <v>40</v>
      </c>
      <c r="I36" s="38" t="s">
        <v>49</v>
      </c>
      <c r="J36" s="14" t="s">
        <v>157</v>
      </c>
    </row>
    <row r="37" spans="1:10" ht="43.2" x14ac:dyDescent="0.3">
      <c r="A37" s="31" t="s">
        <v>2</v>
      </c>
      <c r="B37" s="20"/>
      <c r="C37" s="20"/>
      <c r="D37" s="20"/>
      <c r="E37" s="20" t="s">
        <v>68</v>
      </c>
      <c r="F37" s="20" t="s">
        <v>40</v>
      </c>
      <c r="G37" s="20" t="s">
        <v>49</v>
      </c>
      <c r="H37" s="38" t="s">
        <v>49</v>
      </c>
      <c r="I37" s="38" t="s">
        <v>40</v>
      </c>
      <c r="J37" s="13" t="s">
        <v>104</v>
      </c>
    </row>
    <row r="38" spans="1:10" ht="43.2" x14ac:dyDescent="0.3">
      <c r="A38" s="31" t="s">
        <v>47</v>
      </c>
      <c r="B38" s="20"/>
      <c r="C38" s="20"/>
      <c r="D38" s="20"/>
      <c r="E38" s="20" t="s">
        <v>69</v>
      </c>
      <c r="F38" s="20" t="s">
        <v>40</v>
      </c>
      <c r="G38" s="20" t="s">
        <v>49</v>
      </c>
      <c r="H38" s="38" t="s">
        <v>40</v>
      </c>
      <c r="I38" s="38" t="s">
        <v>40</v>
      </c>
      <c r="J38" s="13" t="s">
        <v>104</v>
      </c>
    </row>
    <row r="39" spans="1:10" ht="43.2" x14ac:dyDescent="0.3">
      <c r="A39" s="31" t="s">
        <v>1</v>
      </c>
      <c r="B39" s="20"/>
      <c r="C39" s="20"/>
      <c r="D39" s="20"/>
      <c r="E39" s="20" t="s">
        <v>68</v>
      </c>
      <c r="F39" s="20" t="s">
        <v>40</v>
      </c>
      <c r="G39" s="20" t="s">
        <v>49</v>
      </c>
      <c r="H39" s="38" t="s">
        <v>49</v>
      </c>
      <c r="I39" s="38" t="s">
        <v>49</v>
      </c>
      <c r="J39" s="13" t="s">
        <v>104</v>
      </c>
    </row>
    <row r="40" spans="1:10" ht="43.2" x14ac:dyDescent="0.3">
      <c r="A40" s="31" t="s">
        <v>27</v>
      </c>
      <c r="B40" s="20"/>
      <c r="C40" s="20"/>
      <c r="D40" s="20"/>
      <c r="E40" s="20" t="s">
        <v>68</v>
      </c>
      <c r="F40" s="20" t="s">
        <v>40</v>
      </c>
      <c r="G40" s="20" t="s">
        <v>49</v>
      </c>
      <c r="H40" s="38" t="s">
        <v>49</v>
      </c>
      <c r="I40" s="38" t="s">
        <v>49</v>
      </c>
      <c r="J40" s="13" t="s">
        <v>104</v>
      </c>
    </row>
    <row r="41" spans="1:10" ht="43.2" x14ac:dyDescent="0.3">
      <c r="A41" s="31" t="s">
        <v>30</v>
      </c>
      <c r="B41" s="20"/>
      <c r="C41" s="20"/>
      <c r="D41" s="20"/>
      <c r="E41" s="20" t="s">
        <v>68</v>
      </c>
      <c r="F41" s="20" t="s">
        <v>40</v>
      </c>
      <c r="G41" s="20" t="s">
        <v>49</v>
      </c>
      <c r="H41" s="38" t="s">
        <v>49</v>
      </c>
      <c r="I41" s="38" t="s">
        <v>49</v>
      </c>
      <c r="J41" s="13" t="s">
        <v>104</v>
      </c>
    </row>
    <row r="42" spans="1:10" ht="43.2" x14ac:dyDescent="0.3">
      <c r="A42" s="31" t="s">
        <v>34</v>
      </c>
      <c r="B42" s="20"/>
      <c r="C42" s="20"/>
      <c r="D42" s="20"/>
      <c r="E42" s="20" t="s">
        <v>68</v>
      </c>
      <c r="F42" s="20" t="s">
        <v>40</v>
      </c>
      <c r="G42" s="20" t="s">
        <v>49</v>
      </c>
      <c r="H42" s="38" t="s">
        <v>49</v>
      </c>
      <c r="I42" s="38" t="s">
        <v>49</v>
      </c>
      <c r="J42" s="13" t="s">
        <v>104</v>
      </c>
    </row>
    <row r="43" spans="1:10" ht="43.2" x14ac:dyDescent="0.3">
      <c r="A43" s="31" t="s">
        <v>37</v>
      </c>
      <c r="B43" s="20"/>
      <c r="C43" s="20"/>
      <c r="D43" s="20"/>
      <c r="E43" s="20" t="s">
        <v>68</v>
      </c>
      <c r="F43" s="20" t="s">
        <v>40</v>
      </c>
      <c r="G43" s="20" t="s">
        <v>49</v>
      </c>
      <c r="H43" s="38" t="s">
        <v>49</v>
      </c>
      <c r="I43" s="38" t="s">
        <v>49</v>
      </c>
      <c r="J43" s="13" t="s">
        <v>104</v>
      </c>
    </row>
    <row r="44" spans="1:10" ht="43.2" x14ac:dyDescent="0.3">
      <c r="A44" s="31" t="s">
        <v>44</v>
      </c>
      <c r="B44" s="20"/>
      <c r="C44" s="20"/>
      <c r="D44" s="20"/>
      <c r="E44" s="20" t="s">
        <v>68</v>
      </c>
      <c r="F44" s="20" t="s">
        <v>40</v>
      </c>
      <c r="G44" s="20" t="s">
        <v>49</v>
      </c>
      <c r="H44" s="38" t="s">
        <v>49</v>
      </c>
      <c r="I44" s="38" t="s">
        <v>49</v>
      </c>
      <c r="J44" s="13" t="s">
        <v>104</v>
      </c>
    </row>
    <row r="45" spans="1:10" ht="43.2" x14ac:dyDescent="0.3">
      <c r="A45" s="31" t="s">
        <v>19</v>
      </c>
      <c r="B45" s="20"/>
      <c r="C45" s="20"/>
      <c r="D45" s="20"/>
      <c r="E45" s="20" t="s">
        <v>69</v>
      </c>
      <c r="F45" s="20" t="s">
        <v>40</v>
      </c>
      <c r="G45" s="20" t="s">
        <v>49</v>
      </c>
      <c r="H45" s="38" t="s">
        <v>40</v>
      </c>
      <c r="I45" s="38" t="s">
        <v>49</v>
      </c>
      <c r="J45" s="13" t="s">
        <v>104</v>
      </c>
    </row>
    <row r="46" spans="1:10" ht="43.2" x14ac:dyDescent="0.3">
      <c r="A46" s="31" t="s">
        <v>38</v>
      </c>
      <c r="B46" s="20"/>
      <c r="C46" s="20"/>
      <c r="D46" s="20"/>
      <c r="E46" s="20" t="s">
        <v>69</v>
      </c>
      <c r="F46" s="20" t="s">
        <v>40</v>
      </c>
      <c r="G46" s="20" t="s">
        <v>49</v>
      </c>
      <c r="H46" s="38" t="s">
        <v>40</v>
      </c>
      <c r="I46" s="38" t="s">
        <v>49</v>
      </c>
      <c r="J46" s="13" t="s">
        <v>104</v>
      </c>
    </row>
    <row r="47" spans="1:10" ht="43.2" x14ac:dyDescent="0.3">
      <c r="A47" s="31" t="s">
        <v>20</v>
      </c>
      <c r="B47" s="20"/>
      <c r="C47" s="20"/>
      <c r="D47" s="20"/>
      <c r="E47" s="20" t="s">
        <v>69</v>
      </c>
      <c r="F47" s="20" t="s">
        <v>40</v>
      </c>
      <c r="G47" s="20" t="s">
        <v>49</v>
      </c>
      <c r="H47" s="38" t="s">
        <v>40</v>
      </c>
      <c r="I47" s="38" t="s">
        <v>49</v>
      </c>
      <c r="J47" s="13" t="s">
        <v>104</v>
      </c>
    </row>
    <row r="48" spans="1:10" ht="43.2" x14ac:dyDescent="0.3">
      <c r="A48" s="31" t="s">
        <v>41</v>
      </c>
      <c r="B48" s="20"/>
      <c r="C48" s="20"/>
      <c r="D48" s="20"/>
      <c r="E48" s="20" t="s">
        <v>68</v>
      </c>
      <c r="F48" s="20" t="s">
        <v>40</v>
      </c>
      <c r="G48" s="20" t="s">
        <v>49</v>
      </c>
      <c r="H48" s="38" t="s">
        <v>49</v>
      </c>
      <c r="I48" s="38" t="s">
        <v>40</v>
      </c>
      <c r="J48" s="13" t="s">
        <v>104</v>
      </c>
    </row>
    <row r="49" spans="1:10" ht="43.2" x14ac:dyDescent="0.3">
      <c r="A49" s="31" t="s">
        <v>39</v>
      </c>
      <c r="B49" s="20"/>
      <c r="C49" s="20"/>
      <c r="D49" s="20"/>
      <c r="E49" s="20" t="s">
        <v>69</v>
      </c>
      <c r="F49" s="20" t="s">
        <v>40</v>
      </c>
      <c r="G49" s="20" t="s">
        <v>49</v>
      </c>
      <c r="H49" s="38" t="s">
        <v>40</v>
      </c>
      <c r="I49" s="38" t="s">
        <v>40</v>
      </c>
      <c r="J49" s="14" t="s">
        <v>156</v>
      </c>
    </row>
    <row r="50" spans="1:10" ht="43.2" x14ac:dyDescent="0.3">
      <c r="A50" s="31" t="s">
        <v>36</v>
      </c>
      <c r="B50" s="20"/>
      <c r="C50" s="20"/>
      <c r="D50" s="20"/>
      <c r="E50" s="20" t="s">
        <v>68</v>
      </c>
      <c r="F50" s="20" t="s">
        <v>40</v>
      </c>
      <c r="G50" s="20" t="s">
        <v>49</v>
      </c>
      <c r="H50" s="38" t="s">
        <v>49</v>
      </c>
      <c r="I50" s="38" t="s">
        <v>49</v>
      </c>
      <c r="J50" s="14" t="s">
        <v>156</v>
      </c>
    </row>
    <row r="51" spans="1:10" ht="43.2" x14ac:dyDescent="0.3">
      <c r="A51" s="31" t="s">
        <v>48</v>
      </c>
      <c r="B51" s="20"/>
      <c r="C51" s="20"/>
      <c r="D51" s="20"/>
      <c r="E51" s="20" t="s">
        <v>69</v>
      </c>
      <c r="F51" s="20" t="s">
        <v>40</v>
      </c>
      <c r="G51" s="20" t="s">
        <v>49</v>
      </c>
      <c r="H51" s="38" t="s">
        <v>40</v>
      </c>
      <c r="I51" s="38" t="s">
        <v>40</v>
      </c>
      <c r="J51" s="13" t="s">
        <v>104</v>
      </c>
    </row>
    <row r="52" spans="1:10" ht="57.6" x14ac:dyDescent="0.3">
      <c r="A52" s="31" t="s">
        <v>15</v>
      </c>
      <c r="B52" s="20"/>
      <c r="C52" s="20"/>
      <c r="D52" s="20"/>
      <c r="E52" s="20" t="s">
        <v>69</v>
      </c>
      <c r="F52" s="20" t="s">
        <v>40</v>
      </c>
      <c r="G52" s="20" t="s">
        <v>40</v>
      </c>
      <c r="H52" s="38" t="s">
        <v>40</v>
      </c>
      <c r="I52" s="38" t="s">
        <v>49</v>
      </c>
      <c r="J52" s="15" t="s">
        <v>105</v>
      </c>
    </row>
    <row r="53" spans="1:10" ht="57.6" x14ac:dyDescent="0.3">
      <c r="A53" s="31" t="s">
        <v>11</v>
      </c>
      <c r="B53" s="20"/>
      <c r="C53" s="20"/>
      <c r="D53" s="20"/>
      <c r="E53" s="20" t="s">
        <v>69</v>
      </c>
      <c r="F53" s="20" t="s">
        <v>40</v>
      </c>
      <c r="G53" s="20" t="s">
        <v>40</v>
      </c>
      <c r="H53" s="38" t="s">
        <v>40</v>
      </c>
      <c r="I53" s="38" t="s">
        <v>49</v>
      </c>
      <c r="J53" s="15" t="s">
        <v>105</v>
      </c>
    </row>
    <row r="54" spans="1:10" ht="58.2" thickBot="1" x14ac:dyDescent="0.35">
      <c r="A54" s="32" t="s">
        <v>17</v>
      </c>
      <c r="B54" s="21"/>
      <c r="C54" s="21"/>
      <c r="D54" s="21"/>
      <c r="E54" s="21" t="s">
        <v>69</v>
      </c>
      <c r="F54" s="21" t="s">
        <v>40</v>
      </c>
      <c r="G54" s="21" t="s">
        <v>40</v>
      </c>
      <c r="H54" s="39" t="s">
        <v>40</v>
      </c>
      <c r="I54" s="39" t="s">
        <v>49</v>
      </c>
      <c r="J54" s="16" t="s">
        <v>105</v>
      </c>
    </row>
    <row r="57" spans="1:10" x14ac:dyDescent="0.3">
      <c r="A57" s="55" t="s">
        <v>139</v>
      </c>
    </row>
    <row r="58" spans="1:10" x14ac:dyDescent="0.3">
      <c r="A58" s="52" t="s">
        <v>140</v>
      </c>
      <c r="B58" s="60" t="s">
        <v>141</v>
      </c>
      <c r="C58" s="61"/>
      <c r="D58" s="61"/>
      <c r="E58" s="61"/>
      <c r="F58" s="61"/>
      <c r="G58" s="61"/>
      <c r="H58" s="62"/>
      <c r="I58" s="45" t="s">
        <v>142</v>
      </c>
      <c r="J58" s="44"/>
    </row>
    <row r="59" spans="1:10" x14ac:dyDescent="0.3">
      <c r="A59" s="46"/>
      <c r="B59" s="59" t="s">
        <v>143</v>
      </c>
      <c r="C59" s="63"/>
      <c r="D59" s="63"/>
      <c r="E59" s="63"/>
      <c r="F59" s="63"/>
      <c r="G59" s="63"/>
      <c r="H59" s="63"/>
      <c r="I59" s="58" t="s">
        <v>151</v>
      </c>
      <c r="J59" s="58"/>
    </row>
    <row r="60" spans="1:10" x14ac:dyDescent="0.3">
      <c r="A60" s="43"/>
      <c r="B60" s="59" t="s">
        <v>144</v>
      </c>
      <c r="C60" s="63"/>
      <c r="D60" s="63"/>
      <c r="E60" s="63"/>
      <c r="F60" s="63"/>
      <c r="G60" s="63"/>
      <c r="H60" s="63"/>
      <c r="I60" s="58" t="s">
        <v>150</v>
      </c>
      <c r="J60" s="58"/>
    </row>
    <row r="61" spans="1:10" ht="60.6" customHeight="1" x14ac:dyDescent="0.3">
      <c r="A61" s="47"/>
      <c r="B61" s="59" t="s">
        <v>148</v>
      </c>
      <c r="C61" s="63"/>
      <c r="D61" s="63"/>
      <c r="E61" s="63"/>
      <c r="F61" s="63"/>
      <c r="G61" s="63"/>
      <c r="H61" s="63"/>
      <c r="I61" s="59" t="s">
        <v>161</v>
      </c>
      <c r="J61" s="63"/>
    </row>
    <row r="62" spans="1:10" ht="46.2" customHeight="1" x14ac:dyDescent="0.3">
      <c r="A62" s="48"/>
      <c r="B62" s="59" t="s">
        <v>149</v>
      </c>
      <c r="C62" s="63"/>
      <c r="D62" s="63"/>
      <c r="E62" s="63"/>
      <c r="F62" s="63"/>
      <c r="G62" s="63"/>
      <c r="H62" s="63"/>
      <c r="I62" s="59" t="s">
        <v>153</v>
      </c>
      <c r="J62" s="63"/>
    </row>
    <row r="63" spans="1:10" ht="46.8" customHeight="1" x14ac:dyDescent="0.3">
      <c r="A63" s="49"/>
      <c r="B63" s="59" t="s">
        <v>145</v>
      </c>
      <c r="C63" s="63"/>
      <c r="D63" s="63"/>
      <c r="E63" s="63"/>
      <c r="F63" s="63"/>
      <c r="G63" s="63"/>
      <c r="H63" s="63"/>
      <c r="I63" s="59" t="s">
        <v>152</v>
      </c>
      <c r="J63" s="59"/>
    </row>
    <row r="64" spans="1:10" ht="22.8" customHeight="1" x14ac:dyDescent="0.3">
      <c r="A64" s="50"/>
      <c r="B64" s="59" t="s">
        <v>146</v>
      </c>
      <c r="C64" s="63"/>
      <c r="D64" s="63"/>
      <c r="E64" s="63"/>
      <c r="F64" s="63"/>
      <c r="G64" s="63"/>
      <c r="H64" s="63"/>
      <c r="I64" s="59" t="s">
        <v>147</v>
      </c>
      <c r="J64" s="59"/>
    </row>
    <row r="65" spans="1:10" ht="77.400000000000006" customHeight="1" x14ac:dyDescent="0.3">
      <c r="A65" s="51"/>
      <c r="B65" s="59" t="s">
        <v>154</v>
      </c>
      <c r="C65" s="59"/>
      <c r="D65" s="59"/>
      <c r="E65" s="59"/>
      <c r="F65" s="59"/>
      <c r="G65" s="59"/>
      <c r="H65" s="59"/>
      <c r="I65" s="59" t="s">
        <v>155</v>
      </c>
      <c r="J65" s="59"/>
    </row>
  </sheetData>
  <sheetProtection formatCells="0" formatColumns="0" formatRows="0" autoFilter="0"/>
  <autoFilter ref="A4:J54"/>
  <mergeCells count="16">
    <mergeCell ref="B64:H64"/>
    <mergeCell ref="I64:J64"/>
    <mergeCell ref="B65:H65"/>
    <mergeCell ref="I65:J65"/>
    <mergeCell ref="B61:H61"/>
    <mergeCell ref="I61:J61"/>
    <mergeCell ref="B62:H62"/>
    <mergeCell ref="I62:J62"/>
    <mergeCell ref="B63:H63"/>
    <mergeCell ref="I63:J63"/>
    <mergeCell ref="A2:J2"/>
    <mergeCell ref="B58:H58"/>
    <mergeCell ref="B59:H59"/>
    <mergeCell ref="I59:J59"/>
    <mergeCell ref="B60:H60"/>
    <mergeCell ref="I60:J60"/>
  </mergeCells>
  <pageMargins left="0.70866141732283472" right="0.70866141732283472" top="0.78740157480314965" bottom="0.78740157480314965" header="0.31496062992125984" footer="0.31496062992125984"/>
  <pageSetup paperSize="8" scale="81" fitToHeight="0" orientation="landscape"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J65"/>
  <sheetViews>
    <sheetView workbookViewId="0"/>
  </sheetViews>
  <sheetFormatPr baseColWidth="10" defaultRowHeight="14.4" x14ac:dyDescent="0.3"/>
  <cols>
    <col min="1" max="1" width="27" style="55" customWidth="1"/>
    <col min="2" max="3" width="14.21875" style="11" customWidth="1"/>
    <col min="4" max="4" width="11.77734375" style="11" customWidth="1"/>
    <col min="5" max="5" width="11.44140625" style="11" customWidth="1"/>
    <col min="6" max="6" width="10.44140625" style="11" customWidth="1"/>
    <col min="7" max="9" width="13.6640625" style="11" customWidth="1"/>
    <col min="10" max="10" width="106.109375" style="55" customWidth="1"/>
  </cols>
  <sheetData>
    <row r="1" spans="1:10" s="34" customFormat="1" ht="18" x14ac:dyDescent="0.35">
      <c r="A1" s="33" t="s">
        <v>102</v>
      </c>
      <c r="B1" s="11"/>
      <c r="C1" s="11"/>
      <c r="D1" s="11"/>
      <c r="E1" s="11"/>
      <c r="F1" s="11"/>
      <c r="G1" s="11"/>
      <c r="H1" s="11"/>
      <c r="I1" s="11"/>
      <c r="J1" s="34" t="s">
        <v>162</v>
      </c>
    </row>
    <row r="2" spans="1:10" s="34" customFormat="1" ht="41.4" customHeight="1" x14ac:dyDescent="0.3">
      <c r="A2" s="56" t="s">
        <v>158</v>
      </c>
      <c r="B2" s="57"/>
      <c r="C2" s="57"/>
      <c r="D2" s="57"/>
      <c r="E2" s="57"/>
      <c r="F2" s="57"/>
      <c r="G2" s="57"/>
      <c r="H2" s="57"/>
      <c r="I2" s="57"/>
      <c r="J2" s="57"/>
    </row>
    <row r="3" spans="1:10" ht="15" thickBot="1" x14ac:dyDescent="0.35"/>
    <row r="4" spans="1:10" s="55" customFormat="1" ht="57.6" x14ac:dyDescent="0.3">
      <c r="A4" s="17" t="s">
        <v>0</v>
      </c>
      <c r="B4" s="18" t="s">
        <v>134</v>
      </c>
      <c r="C4" s="18" t="s">
        <v>133</v>
      </c>
      <c r="D4" s="18" t="s">
        <v>122</v>
      </c>
      <c r="E4" s="18" t="s">
        <v>66</v>
      </c>
      <c r="F4" s="18" t="s">
        <v>100</v>
      </c>
      <c r="G4" s="18" t="s">
        <v>101</v>
      </c>
      <c r="H4" s="37" t="s">
        <v>123</v>
      </c>
      <c r="I4" s="37" t="s">
        <v>125</v>
      </c>
      <c r="J4" s="19" t="s">
        <v>135</v>
      </c>
    </row>
    <row r="5" spans="1:10" ht="28.8" x14ac:dyDescent="0.3">
      <c r="A5" s="31" t="s">
        <v>13</v>
      </c>
      <c r="B5" s="20"/>
      <c r="C5" s="20"/>
      <c r="D5" s="20"/>
      <c r="E5" s="20" t="s">
        <v>69</v>
      </c>
      <c r="F5" s="20" t="s">
        <v>49</v>
      </c>
      <c r="G5" s="20" t="s">
        <v>49</v>
      </c>
      <c r="H5" s="38" t="s">
        <v>40</v>
      </c>
      <c r="I5" s="38" t="s">
        <v>49</v>
      </c>
      <c r="J5" s="12" t="s">
        <v>98</v>
      </c>
    </row>
    <row r="6" spans="1:10" ht="28.8" x14ac:dyDescent="0.3">
      <c r="A6" s="31" t="s">
        <v>46</v>
      </c>
      <c r="B6" s="20"/>
      <c r="C6" s="20"/>
      <c r="D6" s="20"/>
      <c r="E6" s="20" t="s">
        <v>69</v>
      </c>
      <c r="F6" s="20" t="s">
        <v>49</v>
      </c>
      <c r="G6" s="20" t="s">
        <v>49</v>
      </c>
      <c r="H6" s="38" t="s">
        <v>40</v>
      </c>
      <c r="I6" s="38" t="s">
        <v>40</v>
      </c>
      <c r="J6" s="12" t="s">
        <v>98</v>
      </c>
    </row>
    <row r="7" spans="1:10" ht="28.8" x14ac:dyDescent="0.3">
      <c r="A7" s="31" t="s">
        <v>23</v>
      </c>
      <c r="B7" s="20"/>
      <c r="C7" s="20"/>
      <c r="D7" s="20"/>
      <c r="E7" s="20" t="s">
        <v>67</v>
      </c>
      <c r="F7" s="20" t="s">
        <v>49</v>
      </c>
      <c r="G7" s="20" t="s">
        <v>49</v>
      </c>
      <c r="H7" s="38" t="s">
        <v>40</v>
      </c>
      <c r="I7" s="38" t="s">
        <v>49</v>
      </c>
      <c r="J7" s="12" t="s">
        <v>98</v>
      </c>
    </row>
    <row r="8" spans="1:10" ht="28.8" x14ac:dyDescent="0.3">
      <c r="A8" s="31" t="s">
        <v>24</v>
      </c>
      <c r="B8" s="20"/>
      <c r="C8" s="20"/>
      <c r="D8" s="20"/>
      <c r="E8" s="20" t="s">
        <v>69</v>
      </c>
      <c r="F8" s="20" t="s">
        <v>49</v>
      </c>
      <c r="G8" s="20" t="s">
        <v>49</v>
      </c>
      <c r="H8" s="38" t="s">
        <v>40</v>
      </c>
      <c r="I8" s="38" t="s">
        <v>49</v>
      </c>
      <c r="J8" s="12" t="s">
        <v>98</v>
      </c>
    </row>
    <row r="9" spans="1:10" ht="28.8" x14ac:dyDescent="0.3">
      <c r="A9" s="31" t="s">
        <v>5</v>
      </c>
      <c r="B9" s="20"/>
      <c r="C9" s="20"/>
      <c r="D9" s="20"/>
      <c r="E9" s="20" t="s">
        <v>69</v>
      </c>
      <c r="F9" s="20" t="s">
        <v>49</v>
      </c>
      <c r="G9" s="20" t="s">
        <v>49</v>
      </c>
      <c r="H9" s="38" t="s">
        <v>40</v>
      </c>
      <c r="I9" s="38" t="s">
        <v>49</v>
      </c>
      <c r="J9" s="12" t="s">
        <v>98</v>
      </c>
    </row>
    <row r="10" spans="1:10" ht="28.8" x14ac:dyDescent="0.3">
      <c r="A10" s="31" t="s">
        <v>7</v>
      </c>
      <c r="B10" s="20"/>
      <c r="C10" s="20"/>
      <c r="D10" s="20"/>
      <c r="E10" s="20" t="s">
        <v>69</v>
      </c>
      <c r="F10" s="20" t="s">
        <v>49</v>
      </c>
      <c r="G10" s="20" t="s">
        <v>49</v>
      </c>
      <c r="H10" s="38" t="s">
        <v>40</v>
      </c>
      <c r="I10" s="38" t="s">
        <v>49</v>
      </c>
      <c r="J10" s="12" t="s">
        <v>98</v>
      </c>
    </row>
    <row r="11" spans="1:10" ht="28.8" x14ac:dyDescent="0.3">
      <c r="A11" s="31" t="s">
        <v>8</v>
      </c>
      <c r="B11" s="20"/>
      <c r="C11" s="20"/>
      <c r="D11" s="20"/>
      <c r="E11" s="20" t="s">
        <v>69</v>
      </c>
      <c r="F11" s="20" t="s">
        <v>49</v>
      </c>
      <c r="G11" s="20" t="s">
        <v>49</v>
      </c>
      <c r="H11" s="38" t="s">
        <v>40</v>
      </c>
      <c r="I11" s="38" t="s">
        <v>49</v>
      </c>
      <c r="J11" s="12" t="s">
        <v>98</v>
      </c>
    </row>
    <row r="12" spans="1:10" ht="28.8" x14ac:dyDescent="0.3">
      <c r="A12" s="31" t="s">
        <v>64</v>
      </c>
      <c r="B12" s="20"/>
      <c r="C12" s="20"/>
      <c r="D12" s="20"/>
      <c r="E12" s="20" t="s">
        <v>69</v>
      </c>
      <c r="F12" s="20" t="s">
        <v>49</v>
      </c>
      <c r="G12" s="20" t="s">
        <v>49</v>
      </c>
      <c r="H12" s="38" t="s">
        <v>40</v>
      </c>
      <c r="I12" s="38" t="s">
        <v>40</v>
      </c>
      <c r="J12" s="12" t="s">
        <v>98</v>
      </c>
    </row>
    <row r="13" spans="1:10" ht="28.8" x14ac:dyDescent="0.3">
      <c r="A13" s="31" t="s">
        <v>25</v>
      </c>
      <c r="B13" s="20"/>
      <c r="C13" s="20"/>
      <c r="D13" s="20"/>
      <c r="E13" s="20" t="s">
        <v>69</v>
      </c>
      <c r="F13" s="20" t="s">
        <v>49</v>
      </c>
      <c r="G13" s="20" t="s">
        <v>49</v>
      </c>
      <c r="H13" s="38" t="s">
        <v>40</v>
      </c>
      <c r="I13" s="38" t="s">
        <v>49</v>
      </c>
      <c r="J13" s="12" t="s">
        <v>98</v>
      </c>
    </row>
    <row r="14" spans="1:10" ht="28.8" x14ac:dyDescent="0.3">
      <c r="A14" s="31" t="s">
        <v>10</v>
      </c>
      <c r="B14" s="20"/>
      <c r="C14" s="20"/>
      <c r="D14" s="20"/>
      <c r="E14" s="20" t="s">
        <v>69</v>
      </c>
      <c r="F14" s="20" t="s">
        <v>49</v>
      </c>
      <c r="G14" s="20" t="s">
        <v>49</v>
      </c>
      <c r="H14" s="38" t="s">
        <v>40</v>
      </c>
      <c r="I14" s="38" t="s">
        <v>49</v>
      </c>
      <c r="J14" s="12" t="s">
        <v>98</v>
      </c>
    </row>
    <row r="15" spans="1:10" ht="28.8" x14ac:dyDescent="0.3">
      <c r="A15" s="31" t="s">
        <v>26</v>
      </c>
      <c r="B15" s="20"/>
      <c r="C15" s="20"/>
      <c r="D15" s="20"/>
      <c r="E15" s="20" t="s">
        <v>68</v>
      </c>
      <c r="F15" s="20" t="s">
        <v>49</v>
      </c>
      <c r="G15" s="20" t="s">
        <v>49</v>
      </c>
      <c r="H15" s="38" t="s">
        <v>49</v>
      </c>
      <c r="I15" s="38" t="s">
        <v>40</v>
      </c>
      <c r="J15" s="12" t="s">
        <v>98</v>
      </c>
    </row>
    <row r="16" spans="1:10" ht="28.8" x14ac:dyDescent="0.3">
      <c r="A16" s="31" t="s">
        <v>12</v>
      </c>
      <c r="B16" s="20"/>
      <c r="C16" s="20"/>
      <c r="D16" s="20"/>
      <c r="E16" s="20" t="s">
        <v>69</v>
      </c>
      <c r="F16" s="20" t="s">
        <v>49</v>
      </c>
      <c r="G16" s="20" t="s">
        <v>49</v>
      </c>
      <c r="H16" s="38" t="s">
        <v>40</v>
      </c>
      <c r="I16" s="38" t="s">
        <v>49</v>
      </c>
      <c r="J16" s="12" t="s">
        <v>98</v>
      </c>
    </row>
    <row r="17" spans="1:10" ht="28.8" x14ac:dyDescent="0.3">
      <c r="A17" s="31" t="s">
        <v>45</v>
      </c>
      <c r="B17" s="20"/>
      <c r="C17" s="20"/>
      <c r="D17" s="20"/>
      <c r="E17" s="20" t="s">
        <v>68</v>
      </c>
      <c r="F17" s="20" t="s">
        <v>49</v>
      </c>
      <c r="G17" s="20" t="s">
        <v>49</v>
      </c>
      <c r="H17" s="38" t="s">
        <v>40</v>
      </c>
      <c r="I17" s="38" t="s">
        <v>49</v>
      </c>
      <c r="J17" s="12" t="s">
        <v>98</v>
      </c>
    </row>
    <row r="18" spans="1:10" ht="28.8" x14ac:dyDescent="0.3">
      <c r="A18" s="31" t="s">
        <v>14</v>
      </c>
      <c r="B18" s="20"/>
      <c r="C18" s="20"/>
      <c r="D18" s="20"/>
      <c r="E18" s="20" t="s">
        <v>69</v>
      </c>
      <c r="F18" s="20" t="s">
        <v>49</v>
      </c>
      <c r="G18" s="20" t="s">
        <v>49</v>
      </c>
      <c r="H18" s="38" t="s">
        <v>40</v>
      </c>
      <c r="I18" s="38" t="s">
        <v>49</v>
      </c>
      <c r="J18" s="12" t="s">
        <v>98</v>
      </c>
    </row>
    <row r="19" spans="1:10" ht="28.8" x14ac:dyDescent="0.3">
      <c r="A19" s="31" t="s">
        <v>29</v>
      </c>
      <c r="B19" s="20"/>
      <c r="C19" s="20"/>
      <c r="D19" s="20"/>
      <c r="E19" s="20" t="s">
        <v>69</v>
      </c>
      <c r="F19" s="20" t="s">
        <v>49</v>
      </c>
      <c r="G19" s="20" t="s">
        <v>49</v>
      </c>
      <c r="H19" s="38" t="s">
        <v>40</v>
      </c>
      <c r="I19" s="38" t="s">
        <v>49</v>
      </c>
      <c r="J19" s="12" t="s">
        <v>98</v>
      </c>
    </row>
    <row r="20" spans="1:10" ht="28.8" x14ac:dyDescent="0.3">
      <c r="A20" s="31" t="s">
        <v>33</v>
      </c>
      <c r="B20" s="20"/>
      <c r="C20" s="20"/>
      <c r="D20" s="20"/>
      <c r="E20" s="20" t="s">
        <v>69</v>
      </c>
      <c r="F20" s="20" t="s">
        <v>49</v>
      </c>
      <c r="G20" s="20" t="s">
        <v>49</v>
      </c>
      <c r="H20" s="38" t="s">
        <v>40</v>
      </c>
      <c r="I20" s="38" t="s">
        <v>49</v>
      </c>
      <c r="J20" s="12" t="s">
        <v>98</v>
      </c>
    </row>
    <row r="21" spans="1:10" ht="28.8" x14ac:dyDescent="0.3">
      <c r="A21" s="31" t="s">
        <v>18</v>
      </c>
      <c r="B21" s="20"/>
      <c r="C21" s="20"/>
      <c r="D21" s="20"/>
      <c r="E21" s="20" t="s">
        <v>69</v>
      </c>
      <c r="F21" s="20" t="s">
        <v>49</v>
      </c>
      <c r="G21" s="20" t="s">
        <v>49</v>
      </c>
      <c r="H21" s="38" t="s">
        <v>40</v>
      </c>
      <c r="I21" s="38" t="s">
        <v>49</v>
      </c>
      <c r="J21" s="12" t="s">
        <v>98</v>
      </c>
    </row>
    <row r="22" spans="1:10" ht="28.8" x14ac:dyDescent="0.3">
      <c r="A22" s="31" t="s">
        <v>137</v>
      </c>
      <c r="B22" s="20"/>
      <c r="C22" s="20"/>
      <c r="D22" s="20"/>
      <c r="E22" s="20" t="s">
        <v>69</v>
      </c>
      <c r="F22" s="20" t="s">
        <v>49</v>
      </c>
      <c r="G22" s="20" t="s">
        <v>49</v>
      </c>
      <c r="H22" s="38" t="s">
        <v>49</v>
      </c>
      <c r="I22" s="38" t="s">
        <v>49</v>
      </c>
      <c r="J22" s="12" t="s">
        <v>98</v>
      </c>
    </row>
    <row r="23" spans="1:10" ht="28.8" x14ac:dyDescent="0.3">
      <c r="A23" s="31" t="s">
        <v>31</v>
      </c>
      <c r="B23" s="20"/>
      <c r="C23" s="20"/>
      <c r="D23" s="20"/>
      <c r="E23" s="20" t="s">
        <v>69</v>
      </c>
      <c r="F23" s="20" t="s">
        <v>49</v>
      </c>
      <c r="G23" s="20" t="s">
        <v>49</v>
      </c>
      <c r="H23" s="38" t="s">
        <v>40</v>
      </c>
      <c r="I23" s="38" t="s">
        <v>40</v>
      </c>
      <c r="J23" s="12" t="s">
        <v>98</v>
      </c>
    </row>
    <row r="24" spans="1:10" ht="28.8" x14ac:dyDescent="0.3">
      <c r="A24" s="31" t="s">
        <v>132</v>
      </c>
      <c r="B24" s="20"/>
      <c r="C24" s="20"/>
      <c r="D24" s="20"/>
      <c r="E24" s="20" t="s">
        <v>69</v>
      </c>
      <c r="F24" s="20" t="s">
        <v>49</v>
      </c>
      <c r="G24" s="20" t="s">
        <v>49</v>
      </c>
      <c r="H24" s="38" t="s">
        <v>40</v>
      </c>
      <c r="I24" s="38" t="s">
        <v>40</v>
      </c>
      <c r="J24" s="12" t="s">
        <v>98</v>
      </c>
    </row>
    <row r="25" spans="1:10" ht="28.8" x14ac:dyDescent="0.3">
      <c r="A25" s="31" t="s">
        <v>16</v>
      </c>
      <c r="B25" s="20"/>
      <c r="C25" s="20"/>
      <c r="D25" s="20"/>
      <c r="E25" s="20" t="s">
        <v>69</v>
      </c>
      <c r="F25" s="20" t="s">
        <v>49</v>
      </c>
      <c r="G25" s="20" t="s">
        <v>49</v>
      </c>
      <c r="H25" s="38" t="s">
        <v>40</v>
      </c>
      <c r="I25" s="38" t="s">
        <v>49</v>
      </c>
      <c r="J25" s="12" t="s">
        <v>98</v>
      </c>
    </row>
    <row r="26" spans="1:10" ht="28.8" x14ac:dyDescent="0.3">
      <c r="A26" s="31" t="s">
        <v>21</v>
      </c>
      <c r="B26" s="20"/>
      <c r="C26" s="20"/>
      <c r="D26" s="20"/>
      <c r="E26" s="20" t="s">
        <v>69</v>
      </c>
      <c r="F26" s="20" t="s">
        <v>49</v>
      </c>
      <c r="G26" s="20" t="s">
        <v>49</v>
      </c>
      <c r="H26" s="38" t="s">
        <v>40</v>
      </c>
      <c r="I26" s="38" t="s">
        <v>49</v>
      </c>
      <c r="J26" s="12" t="s">
        <v>98</v>
      </c>
    </row>
    <row r="27" spans="1:10" ht="28.8" x14ac:dyDescent="0.3">
      <c r="A27" s="31" t="s">
        <v>32</v>
      </c>
      <c r="B27" s="20"/>
      <c r="C27" s="20"/>
      <c r="D27" s="20"/>
      <c r="E27" s="20" t="s">
        <v>69</v>
      </c>
      <c r="F27" s="20" t="s">
        <v>49</v>
      </c>
      <c r="G27" s="20" t="s">
        <v>49</v>
      </c>
      <c r="H27" s="38" t="s">
        <v>40</v>
      </c>
      <c r="I27" s="38" t="s">
        <v>49</v>
      </c>
      <c r="J27" s="12" t="s">
        <v>98</v>
      </c>
    </row>
    <row r="28" spans="1:10" ht="28.8" x14ac:dyDescent="0.3">
      <c r="A28" s="31" t="s">
        <v>22</v>
      </c>
      <c r="B28" s="20"/>
      <c r="C28" s="20"/>
      <c r="D28" s="20"/>
      <c r="E28" s="20" t="s">
        <v>69</v>
      </c>
      <c r="F28" s="20" t="s">
        <v>49</v>
      </c>
      <c r="G28" s="20" t="s">
        <v>49</v>
      </c>
      <c r="H28" s="38" t="s">
        <v>40</v>
      </c>
      <c r="I28" s="38" t="s">
        <v>49</v>
      </c>
      <c r="J28" s="12" t="s">
        <v>98</v>
      </c>
    </row>
    <row r="29" spans="1:10" ht="28.8" x14ac:dyDescent="0.3">
      <c r="A29" s="31" t="s">
        <v>63</v>
      </c>
      <c r="B29" s="20"/>
      <c r="C29" s="20"/>
      <c r="D29" s="20"/>
      <c r="E29" s="20" t="s">
        <v>69</v>
      </c>
      <c r="F29" s="20" t="s">
        <v>49</v>
      </c>
      <c r="G29" s="20" t="s">
        <v>49</v>
      </c>
      <c r="H29" s="38" t="s">
        <v>40</v>
      </c>
      <c r="I29" s="38" t="s">
        <v>49</v>
      </c>
      <c r="J29" s="12" t="s">
        <v>98</v>
      </c>
    </row>
    <row r="30" spans="1:10" ht="28.8" x14ac:dyDescent="0.3">
      <c r="A30" s="31" t="s">
        <v>138</v>
      </c>
      <c r="B30" s="20"/>
      <c r="C30" s="20"/>
      <c r="D30" s="20"/>
      <c r="E30" s="20" t="s">
        <v>68</v>
      </c>
      <c r="F30" s="20" t="s">
        <v>49</v>
      </c>
      <c r="G30" s="20" t="s">
        <v>49</v>
      </c>
      <c r="H30" s="38" t="s">
        <v>40</v>
      </c>
      <c r="I30" s="38" t="s">
        <v>49</v>
      </c>
      <c r="J30" s="12" t="s">
        <v>98</v>
      </c>
    </row>
    <row r="31" spans="1:10" ht="43.2" x14ac:dyDescent="0.3">
      <c r="A31" s="31" t="s">
        <v>3</v>
      </c>
      <c r="B31" s="20"/>
      <c r="C31" s="20"/>
      <c r="D31" s="20"/>
      <c r="E31" s="20" t="s">
        <v>69</v>
      </c>
      <c r="F31" s="20" t="s">
        <v>40</v>
      </c>
      <c r="G31" s="20" t="s">
        <v>49</v>
      </c>
      <c r="H31" s="38" t="s">
        <v>40</v>
      </c>
      <c r="I31" s="38" t="s">
        <v>49</v>
      </c>
      <c r="J31" s="13" t="s">
        <v>104</v>
      </c>
    </row>
    <row r="32" spans="1:10" ht="43.2" x14ac:dyDescent="0.3">
      <c r="A32" s="31" t="s">
        <v>4</v>
      </c>
      <c r="B32" s="20"/>
      <c r="C32" s="20"/>
      <c r="D32" s="20"/>
      <c r="E32" s="20" t="s">
        <v>69</v>
      </c>
      <c r="F32" s="20" t="s">
        <v>40</v>
      </c>
      <c r="G32" s="20" t="s">
        <v>49</v>
      </c>
      <c r="H32" s="38" t="s">
        <v>40</v>
      </c>
      <c r="I32" s="38" t="s">
        <v>49</v>
      </c>
      <c r="J32" s="13" t="s">
        <v>104</v>
      </c>
    </row>
    <row r="33" spans="1:10" ht="43.2" x14ac:dyDescent="0.3">
      <c r="A33" s="31" t="s">
        <v>6</v>
      </c>
      <c r="B33" s="20"/>
      <c r="C33" s="20"/>
      <c r="D33" s="20"/>
      <c r="E33" s="20" t="s">
        <v>69</v>
      </c>
      <c r="F33" s="20" t="s">
        <v>40</v>
      </c>
      <c r="G33" s="20" t="s">
        <v>49</v>
      </c>
      <c r="H33" s="38" t="s">
        <v>40</v>
      </c>
      <c r="I33" s="38" t="s">
        <v>49</v>
      </c>
      <c r="J33" s="13" t="s">
        <v>104</v>
      </c>
    </row>
    <row r="34" spans="1:10" ht="43.2" x14ac:dyDescent="0.3">
      <c r="A34" s="31" t="s">
        <v>9</v>
      </c>
      <c r="B34" s="20"/>
      <c r="C34" s="20"/>
      <c r="D34" s="20"/>
      <c r="E34" s="20" t="s">
        <v>69</v>
      </c>
      <c r="F34" s="20" t="s">
        <v>40</v>
      </c>
      <c r="G34" s="20" t="s">
        <v>49</v>
      </c>
      <c r="H34" s="38" t="s">
        <v>40</v>
      </c>
      <c r="I34" s="38" t="s">
        <v>49</v>
      </c>
      <c r="J34" s="13" t="s">
        <v>104</v>
      </c>
    </row>
    <row r="35" spans="1:10" ht="43.2" x14ac:dyDescent="0.3">
      <c r="A35" s="31" t="s">
        <v>35</v>
      </c>
      <c r="B35" s="20"/>
      <c r="C35" s="20"/>
      <c r="D35" s="20"/>
      <c r="E35" s="20" t="s">
        <v>68</v>
      </c>
      <c r="F35" s="20" t="s">
        <v>40</v>
      </c>
      <c r="G35" s="20" t="s">
        <v>49</v>
      </c>
      <c r="H35" s="38" t="s">
        <v>49</v>
      </c>
      <c r="I35" s="38" t="s">
        <v>49</v>
      </c>
      <c r="J35" s="13" t="s">
        <v>104</v>
      </c>
    </row>
    <row r="36" spans="1:10" ht="57.6" x14ac:dyDescent="0.3">
      <c r="A36" s="31" t="s">
        <v>28</v>
      </c>
      <c r="B36" s="20"/>
      <c r="C36" s="20"/>
      <c r="D36" s="20"/>
      <c r="E36" s="20" t="s">
        <v>67</v>
      </c>
      <c r="F36" s="20" t="s">
        <v>40</v>
      </c>
      <c r="G36" s="20" t="s">
        <v>49</v>
      </c>
      <c r="H36" s="38" t="s">
        <v>40</v>
      </c>
      <c r="I36" s="38" t="s">
        <v>49</v>
      </c>
      <c r="J36" s="14" t="s">
        <v>157</v>
      </c>
    </row>
    <row r="37" spans="1:10" ht="43.2" x14ac:dyDescent="0.3">
      <c r="A37" s="31" t="s">
        <v>2</v>
      </c>
      <c r="B37" s="20"/>
      <c r="C37" s="20"/>
      <c r="D37" s="20"/>
      <c r="E37" s="20" t="s">
        <v>68</v>
      </c>
      <c r="F37" s="20" t="s">
        <v>40</v>
      </c>
      <c r="G37" s="20" t="s">
        <v>49</v>
      </c>
      <c r="H37" s="38" t="s">
        <v>49</v>
      </c>
      <c r="I37" s="38" t="s">
        <v>40</v>
      </c>
      <c r="J37" s="13" t="s">
        <v>104</v>
      </c>
    </row>
    <row r="38" spans="1:10" ht="43.2" x14ac:dyDescent="0.3">
      <c r="A38" s="31" t="s">
        <v>47</v>
      </c>
      <c r="B38" s="20"/>
      <c r="C38" s="20"/>
      <c r="D38" s="20"/>
      <c r="E38" s="20" t="s">
        <v>69</v>
      </c>
      <c r="F38" s="20" t="s">
        <v>40</v>
      </c>
      <c r="G38" s="20" t="s">
        <v>49</v>
      </c>
      <c r="H38" s="38" t="s">
        <v>40</v>
      </c>
      <c r="I38" s="38" t="s">
        <v>40</v>
      </c>
      <c r="J38" s="13" t="s">
        <v>104</v>
      </c>
    </row>
    <row r="39" spans="1:10" ht="43.2" x14ac:dyDescent="0.3">
      <c r="A39" s="31" t="s">
        <v>1</v>
      </c>
      <c r="B39" s="20"/>
      <c r="C39" s="20"/>
      <c r="D39" s="20"/>
      <c r="E39" s="20" t="s">
        <v>68</v>
      </c>
      <c r="F39" s="20" t="s">
        <v>40</v>
      </c>
      <c r="G39" s="20" t="s">
        <v>49</v>
      </c>
      <c r="H39" s="38" t="s">
        <v>49</v>
      </c>
      <c r="I39" s="38" t="s">
        <v>49</v>
      </c>
      <c r="J39" s="13" t="s">
        <v>104</v>
      </c>
    </row>
    <row r="40" spans="1:10" ht="43.2" x14ac:dyDescent="0.3">
      <c r="A40" s="31" t="s">
        <v>27</v>
      </c>
      <c r="B40" s="20"/>
      <c r="C40" s="20"/>
      <c r="D40" s="20"/>
      <c r="E40" s="20" t="s">
        <v>68</v>
      </c>
      <c r="F40" s="20" t="s">
        <v>40</v>
      </c>
      <c r="G40" s="20" t="s">
        <v>49</v>
      </c>
      <c r="H40" s="38" t="s">
        <v>49</v>
      </c>
      <c r="I40" s="38" t="s">
        <v>49</v>
      </c>
      <c r="J40" s="13" t="s">
        <v>104</v>
      </c>
    </row>
    <row r="41" spans="1:10" ht="43.2" x14ac:dyDescent="0.3">
      <c r="A41" s="31" t="s">
        <v>30</v>
      </c>
      <c r="B41" s="20"/>
      <c r="C41" s="20"/>
      <c r="D41" s="20"/>
      <c r="E41" s="20" t="s">
        <v>68</v>
      </c>
      <c r="F41" s="20" t="s">
        <v>40</v>
      </c>
      <c r="G41" s="20" t="s">
        <v>49</v>
      </c>
      <c r="H41" s="38" t="s">
        <v>49</v>
      </c>
      <c r="I41" s="38" t="s">
        <v>49</v>
      </c>
      <c r="J41" s="13" t="s">
        <v>104</v>
      </c>
    </row>
    <row r="42" spans="1:10" ht="43.2" x14ac:dyDescent="0.3">
      <c r="A42" s="31" t="s">
        <v>34</v>
      </c>
      <c r="B42" s="20"/>
      <c r="C42" s="20"/>
      <c r="D42" s="20"/>
      <c r="E42" s="20" t="s">
        <v>68</v>
      </c>
      <c r="F42" s="20" t="s">
        <v>40</v>
      </c>
      <c r="G42" s="20" t="s">
        <v>49</v>
      </c>
      <c r="H42" s="38" t="s">
        <v>49</v>
      </c>
      <c r="I42" s="38" t="s">
        <v>49</v>
      </c>
      <c r="J42" s="13" t="s">
        <v>104</v>
      </c>
    </row>
    <row r="43" spans="1:10" ht="43.2" x14ac:dyDescent="0.3">
      <c r="A43" s="31" t="s">
        <v>37</v>
      </c>
      <c r="B43" s="20"/>
      <c r="C43" s="20"/>
      <c r="D43" s="20"/>
      <c r="E43" s="20" t="s">
        <v>68</v>
      </c>
      <c r="F43" s="20" t="s">
        <v>40</v>
      </c>
      <c r="G43" s="20" t="s">
        <v>49</v>
      </c>
      <c r="H43" s="38" t="s">
        <v>49</v>
      </c>
      <c r="I43" s="38" t="s">
        <v>49</v>
      </c>
      <c r="J43" s="13" t="s">
        <v>104</v>
      </c>
    </row>
    <row r="44" spans="1:10" ht="43.2" x14ac:dyDescent="0.3">
      <c r="A44" s="31" t="s">
        <v>44</v>
      </c>
      <c r="B44" s="20"/>
      <c r="C44" s="20"/>
      <c r="D44" s="20"/>
      <c r="E44" s="20" t="s">
        <v>68</v>
      </c>
      <c r="F44" s="20" t="s">
        <v>40</v>
      </c>
      <c r="G44" s="20" t="s">
        <v>49</v>
      </c>
      <c r="H44" s="38" t="s">
        <v>49</v>
      </c>
      <c r="I44" s="38" t="s">
        <v>49</v>
      </c>
      <c r="J44" s="13" t="s">
        <v>104</v>
      </c>
    </row>
    <row r="45" spans="1:10" ht="43.2" x14ac:dyDescent="0.3">
      <c r="A45" s="31" t="s">
        <v>19</v>
      </c>
      <c r="B45" s="20"/>
      <c r="C45" s="20"/>
      <c r="D45" s="20"/>
      <c r="E45" s="20" t="s">
        <v>69</v>
      </c>
      <c r="F45" s="20" t="s">
        <v>40</v>
      </c>
      <c r="G45" s="20" t="s">
        <v>49</v>
      </c>
      <c r="H45" s="38" t="s">
        <v>40</v>
      </c>
      <c r="I45" s="38" t="s">
        <v>49</v>
      </c>
      <c r="J45" s="13" t="s">
        <v>104</v>
      </c>
    </row>
    <row r="46" spans="1:10" ht="43.2" x14ac:dyDescent="0.3">
      <c r="A46" s="31" t="s">
        <v>38</v>
      </c>
      <c r="B46" s="20"/>
      <c r="C46" s="20"/>
      <c r="D46" s="20"/>
      <c r="E46" s="20" t="s">
        <v>69</v>
      </c>
      <c r="F46" s="20" t="s">
        <v>40</v>
      </c>
      <c r="G46" s="20" t="s">
        <v>49</v>
      </c>
      <c r="H46" s="38" t="s">
        <v>40</v>
      </c>
      <c r="I46" s="38" t="s">
        <v>49</v>
      </c>
      <c r="J46" s="13" t="s">
        <v>104</v>
      </c>
    </row>
    <row r="47" spans="1:10" ht="43.2" x14ac:dyDescent="0.3">
      <c r="A47" s="31" t="s">
        <v>20</v>
      </c>
      <c r="B47" s="20"/>
      <c r="C47" s="20"/>
      <c r="D47" s="20"/>
      <c r="E47" s="20" t="s">
        <v>69</v>
      </c>
      <c r="F47" s="20" t="s">
        <v>40</v>
      </c>
      <c r="G47" s="20" t="s">
        <v>49</v>
      </c>
      <c r="H47" s="38" t="s">
        <v>40</v>
      </c>
      <c r="I47" s="38" t="s">
        <v>49</v>
      </c>
      <c r="J47" s="13" t="s">
        <v>104</v>
      </c>
    </row>
    <row r="48" spans="1:10" ht="43.2" x14ac:dyDescent="0.3">
      <c r="A48" s="31" t="s">
        <v>41</v>
      </c>
      <c r="B48" s="20"/>
      <c r="C48" s="20"/>
      <c r="D48" s="20"/>
      <c r="E48" s="20" t="s">
        <v>68</v>
      </c>
      <c r="F48" s="20" t="s">
        <v>40</v>
      </c>
      <c r="G48" s="20" t="s">
        <v>49</v>
      </c>
      <c r="H48" s="38" t="s">
        <v>49</v>
      </c>
      <c r="I48" s="38" t="s">
        <v>40</v>
      </c>
      <c r="J48" s="13" t="s">
        <v>104</v>
      </c>
    </row>
    <row r="49" spans="1:10" ht="43.2" x14ac:dyDescent="0.3">
      <c r="A49" s="31" t="s">
        <v>39</v>
      </c>
      <c r="B49" s="20"/>
      <c r="C49" s="20"/>
      <c r="D49" s="20"/>
      <c r="E49" s="20" t="s">
        <v>69</v>
      </c>
      <c r="F49" s="20" t="s">
        <v>40</v>
      </c>
      <c r="G49" s="20" t="s">
        <v>49</v>
      </c>
      <c r="H49" s="38" t="s">
        <v>40</v>
      </c>
      <c r="I49" s="38" t="s">
        <v>40</v>
      </c>
      <c r="J49" s="14" t="s">
        <v>156</v>
      </c>
    </row>
    <row r="50" spans="1:10" ht="43.2" x14ac:dyDescent="0.3">
      <c r="A50" s="31" t="s">
        <v>36</v>
      </c>
      <c r="B50" s="20"/>
      <c r="C50" s="20"/>
      <c r="D50" s="20"/>
      <c r="E50" s="20" t="s">
        <v>68</v>
      </c>
      <c r="F50" s="20" t="s">
        <v>40</v>
      </c>
      <c r="G50" s="20" t="s">
        <v>49</v>
      </c>
      <c r="H50" s="38" t="s">
        <v>49</v>
      </c>
      <c r="I50" s="38" t="s">
        <v>49</v>
      </c>
      <c r="J50" s="14" t="s">
        <v>156</v>
      </c>
    </row>
    <row r="51" spans="1:10" ht="43.2" x14ac:dyDescent="0.3">
      <c r="A51" s="31" t="s">
        <v>48</v>
      </c>
      <c r="B51" s="20"/>
      <c r="C51" s="20"/>
      <c r="D51" s="20"/>
      <c r="E51" s="20" t="s">
        <v>69</v>
      </c>
      <c r="F51" s="20" t="s">
        <v>40</v>
      </c>
      <c r="G51" s="20" t="s">
        <v>49</v>
      </c>
      <c r="H51" s="38" t="s">
        <v>40</v>
      </c>
      <c r="I51" s="38" t="s">
        <v>40</v>
      </c>
      <c r="J51" s="13" t="s">
        <v>104</v>
      </c>
    </row>
    <row r="52" spans="1:10" ht="57.6" x14ac:dyDescent="0.3">
      <c r="A52" s="31" t="s">
        <v>15</v>
      </c>
      <c r="B52" s="20"/>
      <c r="C52" s="20"/>
      <c r="D52" s="20"/>
      <c r="E52" s="20" t="s">
        <v>69</v>
      </c>
      <c r="F52" s="20" t="s">
        <v>40</v>
      </c>
      <c r="G52" s="20" t="s">
        <v>40</v>
      </c>
      <c r="H52" s="38" t="s">
        <v>40</v>
      </c>
      <c r="I52" s="38" t="s">
        <v>49</v>
      </c>
      <c r="J52" s="15" t="s">
        <v>105</v>
      </c>
    </row>
    <row r="53" spans="1:10" ht="57.6" x14ac:dyDescent="0.3">
      <c r="A53" s="31" t="s">
        <v>11</v>
      </c>
      <c r="B53" s="20"/>
      <c r="C53" s="20"/>
      <c r="D53" s="20"/>
      <c r="E53" s="20" t="s">
        <v>69</v>
      </c>
      <c r="F53" s="20" t="s">
        <v>40</v>
      </c>
      <c r="G53" s="20" t="s">
        <v>40</v>
      </c>
      <c r="H53" s="38" t="s">
        <v>40</v>
      </c>
      <c r="I53" s="38" t="s">
        <v>49</v>
      </c>
      <c r="J53" s="15" t="s">
        <v>105</v>
      </c>
    </row>
    <row r="54" spans="1:10" ht="58.2" thickBot="1" x14ac:dyDescent="0.35">
      <c r="A54" s="32" t="s">
        <v>17</v>
      </c>
      <c r="B54" s="21"/>
      <c r="C54" s="21"/>
      <c r="D54" s="21"/>
      <c r="E54" s="21" t="s">
        <v>69</v>
      </c>
      <c r="F54" s="21" t="s">
        <v>40</v>
      </c>
      <c r="G54" s="21" t="s">
        <v>40</v>
      </c>
      <c r="H54" s="39" t="s">
        <v>40</v>
      </c>
      <c r="I54" s="39" t="s">
        <v>49</v>
      </c>
      <c r="J54" s="16" t="s">
        <v>105</v>
      </c>
    </row>
    <row r="57" spans="1:10" x14ac:dyDescent="0.3">
      <c r="A57" s="55" t="s">
        <v>139</v>
      </c>
    </row>
    <row r="58" spans="1:10" x14ac:dyDescent="0.3">
      <c r="A58" s="52" t="s">
        <v>140</v>
      </c>
      <c r="B58" s="60" t="s">
        <v>141</v>
      </c>
      <c r="C58" s="61"/>
      <c r="D58" s="61"/>
      <c r="E58" s="61"/>
      <c r="F58" s="61"/>
      <c r="G58" s="61"/>
      <c r="H58" s="62"/>
      <c r="I58" s="45" t="s">
        <v>142</v>
      </c>
      <c r="J58" s="44"/>
    </row>
    <row r="59" spans="1:10" x14ac:dyDescent="0.3">
      <c r="A59" s="46"/>
      <c r="B59" s="59" t="s">
        <v>143</v>
      </c>
      <c r="C59" s="63"/>
      <c r="D59" s="63"/>
      <c r="E59" s="63"/>
      <c r="F59" s="63"/>
      <c r="G59" s="63"/>
      <c r="H59" s="63"/>
      <c r="I59" s="58" t="s">
        <v>151</v>
      </c>
      <c r="J59" s="58"/>
    </row>
    <row r="60" spans="1:10" x14ac:dyDescent="0.3">
      <c r="A60" s="43"/>
      <c r="B60" s="59" t="s">
        <v>144</v>
      </c>
      <c r="C60" s="63"/>
      <c r="D60" s="63"/>
      <c r="E60" s="63"/>
      <c r="F60" s="63"/>
      <c r="G60" s="63"/>
      <c r="H60" s="63"/>
      <c r="I60" s="58" t="s">
        <v>150</v>
      </c>
      <c r="J60" s="58"/>
    </row>
    <row r="61" spans="1:10" ht="60.6" customHeight="1" x14ac:dyDescent="0.3">
      <c r="A61" s="47"/>
      <c r="B61" s="59" t="s">
        <v>148</v>
      </c>
      <c r="C61" s="63"/>
      <c r="D61" s="63"/>
      <c r="E61" s="63"/>
      <c r="F61" s="63"/>
      <c r="G61" s="63"/>
      <c r="H61" s="63"/>
      <c r="I61" s="59" t="s">
        <v>161</v>
      </c>
      <c r="J61" s="63"/>
    </row>
    <row r="62" spans="1:10" ht="46.2" customHeight="1" x14ac:dyDescent="0.3">
      <c r="A62" s="48"/>
      <c r="B62" s="59" t="s">
        <v>149</v>
      </c>
      <c r="C62" s="63"/>
      <c r="D62" s="63"/>
      <c r="E62" s="63"/>
      <c r="F62" s="63"/>
      <c r="G62" s="63"/>
      <c r="H62" s="63"/>
      <c r="I62" s="59" t="s">
        <v>153</v>
      </c>
      <c r="J62" s="63"/>
    </row>
    <row r="63" spans="1:10" ht="46.8" customHeight="1" x14ac:dyDescent="0.3">
      <c r="A63" s="49"/>
      <c r="B63" s="59" t="s">
        <v>145</v>
      </c>
      <c r="C63" s="63"/>
      <c r="D63" s="63"/>
      <c r="E63" s="63"/>
      <c r="F63" s="63"/>
      <c r="G63" s="63"/>
      <c r="H63" s="63"/>
      <c r="I63" s="59" t="s">
        <v>152</v>
      </c>
      <c r="J63" s="59"/>
    </row>
    <row r="64" spans="1:10" ht="22.8" customHeight="1" x14ac:dyDescent="0.3">
      <c r="A64" s="50"/>
      <c r="B64" s="59" t="s">
        <v>146</v>
      </c>
      <c r="C64" s="63"/>
      <c r="D64" s="63"/>
      <c r="E64" s="63"/>
      <c r="F64" s="63"/>
      <c r="G64" s="63"/>
      <c r="H64" s="63"/>
      <c r="I64" s="59" t="s">
        <v>147</v>
      </c>
      <c r="J64" s="59"/>
    </row>
    <row r="65" spans="1:10" ht="77.400000000000006" customHeight="1" x14ac:dyDescent="0.3">
      <c r="A65" s="51"/>
      <c r="B65" s="59" t="s">
        <v>154</v>
      </c>
      <c r="C65" s="59"/>
      <c r="D65" s="59"/>
      <c r="E65" s="59"/>
      <c r="F65" s="59"/>
      <c r="G65" s="59"/>
      <c r="H65" s="59"/>
      <c r="I65" s="59" t="s">
        <v>155</v>
      </c>
      <c r="J65" s="59"/>
    </row>
  </sheetData>
  <sheetProtection formatCells="0" formatColumns="0" formatRows="0" autoFilter="0"/>
  <autoFilter ref="A4:J54"/>
  <mergeCells count="16">
    <mergeCell ref="B64:H64"/>
    <mergeCell ref="I64:J64"/>
    <mergeCell ref="B65:H65"/>
    <mergeCell ref="I65:J65"/>
    <mergeCell ref="B61:H61"/>
    <mergeCell ref="I61:J61"/>
    <mergeCell ref="B62:H62"/>
    <mergeCell ref="I62:J62"/>
    <mergeCell ref="B63:H63"/>
    <mergeCell ref="I63:J63"/>
    <mergeCell ref="A2:J2"/>
    <mergeCell ref="B58:H58"/>
    <mergeCell ref="B59:H59"/>
    <mergeCell ref="I59:J59"/>
    <mergeCell ref="B60:H60"/>
    <mergeCell ref="I60:J60"/>
  </mergeCells>
  <pageMargins left="0.70866141732283472" right="0.70866141732283472" top="0.78740157480314965" bottom="0.78740157480314965" header="0.31496062992125984" footer="0.31496062992125984"/>
  <pageSetup paperSize="8" scale="81" fitToHeight="0" orientation="landscape"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J65"/>
  <sheetViews>
    <sheetView workbookViewId="0"/>
  </sheetViews>
  <sheetFormatPr baseColWidth="10" defaultRowHeight="14.4" x14ac:dyDescent="0.3"/>
  <cols>
    <col min="1" max="1" width="27" style="55" customWidth="1"/>
    <col min="2" max="3" width="14.21875" style="11" customWidth="1"/>
    <col min="4" max="4" width="11.77734375" style="11" customWidth="1"/>
    <col min="5" max="5" width="11.44140625" style="11" customWidth="1"/>
    <col min="6" max="6" width="10.44140625" style="11" customWidth="1"/>
    <col min="7" max="9" width="13.6640625" style="11" customWidth="1"/>
    <col min="10" max="10" width="106.109375" style="55" customWidth="1"/>
  </cols>
  <sheetData>
    <row r="1" spans="1:10" s="34" customFormat="1" ht="18" x14ac:dyDescent="0.35">
      <c r="A1" s="33" t="s">
        <v>102</v>
      </c>
      <c r="B1" s="11"/>
      <c r="C1" s="11"/>
      <c r="D1" s="11"/>
      <c r="E1" s="11"/>
      <c r="F1" s="11"/>
      <c r="G1" s="11"/>
      <c r="H1" s="11"/>
      <c r="I1" s="11"/>
      <c r="J1" s="34" t="s">
        <v>162</v>
      </c>
    </row>
    <row r="2" spans="1:10" s="34" customFormat="1" ht="41.4" customHeight="1" x14ac:dyDescent="0.3">
      <c r="A2" s="56" t="s">
        <v>158</v>
      </c>
      <c r="B2" s="57"/>
      <c r="C2" s="57"/>
      <c r="D2" s="57"/>
      <c r="E2" s="57"/>
      <c r="F2" s="57"/>
      <c r="G2" s="57"/>
      <c r="H2" s="57"/>
      <c r="I2" s="57"/>
      <c r="J2" s="57"/>
    </row>
    <row r="3" spans="1:10" ht="15" thickBot="1" x14ac:dyDescent="0.35"/>
    <row r="4" spans="1:10" s="55" customFormat="1" ht="57.6" x14ac:dyDescent="0.3">
      <c r="A4" s="17" t="s">
        <v>0</v>
      </c>
      <c r="B4" s="18" t="s">
        <v>134</v>
      </c>
      <c r="C4" s="18" t="s">
        <v>133</v>
      </c>
      <c r="D4" s="18" t="s">
        <v>122</v>
      </c>
      <c r="E4" s="18" t="s">
        <v>66</v>
      </c>
      <c r="F4" s="18" t="s">
        <v>100</v>
      </c>
      <c r="G4" s="18" t="s">
        <v>101</v>
      </c>
      <c r="H4" s="37" t="s">
        <v>123</v>
      </c>
      <c r="I4" s="37" t="s">
        <v>125</v>
      </c>
      <c r="J4" s="19" t="s">
        <v>135</v>
      </c>
    </row>
    <row r="5" spans="1:10" ht="28.8" x14ac:dyDescent="0.3">
      <c r="A5" s="31" t="s">
        <v>13</v>
      </c>
      <c r="B5" s="20"/>
      <c r="C5" s="20"/>
      <c r="D5" s="20"/>
      <c r="E5" s="20" t="s">
        <v>69</v>
      </c>
      <c r="F5" s="20" t="s">
        <v>49</v>
      </c>
      <c r="G5" s="20" t="s">
        <v>49</v>
      </c>
      <c r="H5" s="38" t="s">
        <v>40</v>
      </c>
      <c r="I5" s="38" t="s">
        <v>49</v>
      </c>
      <c r="J5" s="12" t="s">
        <v>98</v>
      </c>
    </row>
    <row r="6" spans="1:10" ht="28.8" x14ac:dyDescent="0.3">
      <c r="A6" s="31" t="s">
        <v>46</v>
      </c>
      <c r="B6" s="20"/>
      <c r="C6" s="20"/>
      <c r="D6" s="20"/>
      <c r="E6" s="20" t="s">
        <v>69</v>
      </c>
      <c r="F6" s="20" t="s">
        <v>49</v>
      </c>
      <c r="G6" s="20" t="s">
        <v>49</v>
      </c>
      <c r="H6" s="38" t="s">
        <v>40</v>
      </c>
      <c r="I6" s="38" t="s">
        <v>40</v>
      </c>
      <c r="J6" s="12" t="s">
        <v>98</v>
      </c>
    </row>
    <row r="7" spans="1:10" ht="28.8" x14ac:dyDescent="0.3">
      <c r="A7" s="31" t="s">
        <v>23</v>
      </c>
      <c r="B7" s="20"/>
      <c r="C7" s="20"/>
      <c r="D7" s="20"/>
      <c r="E7" s="20" t="s">
        <v>67</v>
      </c>
      <c r="F7" s="20" t="s">
        <v>49</v>
      </c>
      <c r="G7" s="20" t="s">
        <v>49</v>
      </c>
      <c r="H7" s="38" t="s">
        <v>40</v>
      </c>
      <c r="I7" s="38" t="s">
        <v>49</v>
      </c>
      <c r="J7" s="12" t="s">
        <v>98</v>
      </c>
    </row>
    <row r="8" spans="1:10" ht="28.8" x14ac:dyDescent="0.3">
      <c r="A8" s="31" t="s">
        <v>24</v>
      </c>
      <c r="B8" s="20"/>
      <c r="C8" s="20"/>
      <c r="D8" s="20"/>
      <c r="E8" s="20" t="s">
        <v>69</v>
      </c>
      <c r="F8" s="20" t="s">
        <v>49</v>
      </c>
      <c r="G8" s="20" t="s">
        <v>49</v>
      </c>
      <c r="H8" s="38" t="s">
        <v>40</v>
      </c>
      <c r="I8" s="38" t="s">
        <v>49</v>
      </c>
      <c r="J8" s="12" t="s">
        <v>98</v>
      </c>
    </row>
    <row r="9" spans="1:10" ht="28.8" x14ac:dyDescent="0.3">
      <c r="A9" s="31" t="s">
        <v>5</v>
      </c>
      <c r="B9" s="20"/>
      <c r="C9" s="20"/>
      <c r="D9" s="20"/>
      <c r="E9" s="20" t="s">
        <v>69</v>
      </c>
      <c r="F9" s="20" t="s">
        <v>49</v>
      </c>
      <c r="G9" s="20" t="s">
        <v>49</v>
      </c>
      <c r="H9" s="38" t="s">
        <v>40</v>
      </c>
      <c r="I9" s="38" t="s">
        <v>49</v>
      </c>
      <c r="J9" s="12" t="s">
        <v>98</v>
      </c>
    </row>
    <row r="10" spans="1:10" ht="28.8" x14ac:dyDescent="0.3">
      <c r="A10" s="31" t="s">
        <v>7</v>
      </c>
      <c r="B10" s="20"/>
      <c r="C10" s="20"/>
      <c r="D10" s="20"/>
      <c r="E10" s="20" t="s">
        <v>69</v>
      </c>
      <c r="F10" s="20" t="s">
        <v>49</v>
      </c>
      <c r="G10" s="20" t="s">
        <v>49</v>
      </c>
      <c r="H10" s="38" t="s">
        <v>40</v>
      </c>
      <c r="I10" s="38" t="s">
        <v>49</v>
      </c>
      <c r="J10" s="12" t="s">
        <v>98</v>
      </c>
    </row>
    <row r="11" spans="1:10" ht="28.8" x14ac:dyDescent="0.3">
      <c r="A11" s="31" t="s">
        <v>8</v>
      </c>
      <c r="B11" s="20"/>
      <c r="C11" s="20"/>
      <c r="D11" s="20"/>
      <c r="E11" s="20" t="s">
        <v>69</v>
      </c>
      <c r="F11" s="20" t="s">
        <v>49</v>
      </c>
      <c r="G11" s="20" t="s">
        <v>49</v>
      </c>
      <c r="H11" s="38" t="s">
        <v>40</v>
      </c>
      <c r="I11" s="38" t="s">
        <v>49</v>
      </c>
      <c r="J11" s="12" t="s">
        <v>98</v>
      </c>
    </row>
    <row r="12" spans="1:10" ht="28.8" x14ac:dyDescent="0.3">
      <c r="A12" s="31" t="s">
        <v>64</v>
      </c>
      <c r="B12" s="20"/>
      <c r="C12" s="20"/>
      <c r="D12" s="20"/>
      <c r="E12" s="20" t="s">
        <v>69</v>
      </c>
      <c r="F12" s="20" t="s">
        <v>49</v>
      </c>
      <c r="G12" s="20" t="s">
        <v>49</v>
      </c>
      <c r="H12" s="38" t="s">
        <v>40</v>
      </c>
      <c r="I12" s="38" t="s">
        <v>40</v>
      </c>
      <c r="J12" s="12" t="s">
        <v>98</v>
      </c>
    </row>
    <row r="13" spans="1:10" ht="28.8" x14ac:dyDescent="0.3">
      <c r="A13" s="31" t="s">
        <v>25</v>
      </c>
      <c r="B13" s="20"/>
      <c r="C13" s="20"/>
      <c r="D13" s="20"/>
      <c r="E13" s="20" t="s">
        <v>69</v>
      </c>
      <c r="F13" s="20" t="s">
        <v>49</v>
      </c>
      <c r="G13" s="20" t="s">
        <v>49</v>
      </c>
      <c r="H13" s="38" t="s">
        <v>40</v>
      </c>
      <c r="I13" s="38" t="s">
        <v>49</v>
      </c>
      <c r="J13" s="12" t="s">
        <v>98</v>
      </c>
    </row>
    <row r="14" spans="1:10" ht="28.8" x14ac:dyDescent="0.3">
      <c r="A14" s="31" t="s">
        <v>10</v>
      </c>
      <c r="B14" s="20"/>
      <c r="C14" s="20"/>
      <c r="D14" s="20"/>
      <c r="E14" s="20" t="s">
        <v>69</v>
      </c>
      <c r="F14" s="20" t="s">
        <v>49</v>
      </c>
      <c r="G14" s="20" t="s">
        <v>49</v>
      </c>
      <c r="H14" s="38" t="s">
        <v>40</v>
      </c>
      <c r="I14" s="38" t="s">
        <v>49</v>
      </c>
      <c r="J14" s="12" t="s">
        <v>98</v>
      </c>
    </row>
    <row r="15" spans="1:10" ht="28.8" x14ac:dyDescent="0.3">
      <c r="A15" s="31" t="s">
        <v>26</v>
      </c>
      <c r="B15" s="20"/>
      <c r="C15" s="20"/>
      <c r="D15" s="20"/>
      <c r="E15" s="20" t="s">
        <v>68</v>
      </c>
      <c r="F15" s="20" t="s">
        <v>49</v>
      </c>
      <c r="G15" s="20" t="s">
        <v>49</v>
      </c>
      <c r="H15" s="38" t="s">
        <v>49</v>
      </c>
      <c r="I15" s="38" t="s">
        <v>40</v>
      </c>
      <c r="J15" s="12" t="s">
        <v>98</v>
      </c>
    </row>
    <row r="16" spans="1:10" ht="28.8" x14ac:dyDescent="0.3">
      <c r="A16" s="31" t="s">
        <v>12</v>
      </c>
      <c r="B16" s="20"/>
      <c r="C16" s="20"/>
      <c r="D16" s="20"/>
      <c r="E16" s="20" t="s">
        <v>69</v>
      </c>
      <c r="F16" s="20" t="s">
        <v>49</v>
      </c>
      <c r="G16" s="20" t="s">
        <v>49</v>
      </c>
      <c r="H16" s="38" t="s">
        <v>40</v>
      </c>
      <c r="I16" s="38" t="s">
        <v>49</v>
      </c>
      <c r="J16" s="12" t="s">
        <v>98</v>
      </c>
    </row>
    <row r="17" spans="1:10" ht="28.8" x14ac:dyDescent="0.3">
      <c r="A17" s="31" t="s">
        <v>45</v>
      </c>
      <c r="B17" s="20"/>
      <c r="C17" s="20"/>
      <c r="D17" s="20"/>
      <c r="E17" s="20" t="s">
        <v>68</v>
      </c>
      <c r="F17" s="20" t="s">
        <v>49</v>
      </c>
      <c r="G17" s="20" t="s">
        <v>49</v>
      </c>
      <c r="H17" s="38" t="s">
        <v>40</v>
      </c>
      <c r="I17" s="38" t="s">
        <v>49</v>
      </c>
      <c r="J17" s="12" t="s">
        <v>98</v>
      </c>
    </row>
    <row r="18" spans="1:10" ht="28.8" x14ac:dyDescent="0.3">
      <c r="A18" s="31" t="s">
        <v>14</v>
      </c>
      <c r="B18" s="20"/>
      <c r="C18" s="20"/>
      <c r="D18" s="20"/>
      <c r="E18" s="20" t="s">
        <v>69</v>
      </c>
      <c r="F18" s="20" t="s">
        <v>49</v>
      </c>
      <c r="G18" s="20" t="s">
        <v>49</v>
      </c>
      <c r="H18" s="38" t="s">
        <v>40</v>
      </c>
      <c r="I18" s="38" t="s">
        <v>49</v>
      </c>
      <c r="J18" s="12" t="s">
        <v>98</v>
      </c>
    </row>
    <row r="19" spans="1:10" ht="28.8" x14ac:dyDescent="0.3">
      <c r="A19" s="31" t="s">
        <v>29</v>
      </c>
      <c r="B19" s="20"/>
      <c r="C19" s="20"/>
      <c r="D19" s="20"/>
      <c r="E19" s="20" t="s">
        <v>69</v>
      </c>
      <c r="F19" s="20" t="s">
        <v>49</v>
      </c>
      <c r="G19" s="20" t="s">
        <v>49</v>
      </c>
      <c r="H19" s="38" t="s">
        <v>40</v>
      </c>
      <c r="I19" s="38" t="s">
        <v>49</v>
      </c>
      <c r="J19" s="12" t="s">
        <v>98</v>
      </c>
    </row>
    <row r="20" spans="1:10" ht="28.8" x14ac:dyDescent="0.3">
      <c r="A20" s="31" t="s">
        <v>33</v>
      </c>
      <c r="B20" s="20"/>
      <c r="C20" s="20"/>
      <c r="D20" s="20"/>
      <c r="E20" s="20" t="s">
        <v>69</v>
      </c>
      <c r="F20" s="20" t="s">
        <v>49</v>
      </c>
      <c r="G20" s="20" t="s">
        <v>49</v>
      </c>
      <c r="H20" s="38" t="s">
        <v>40</v>
      </c>
      <c r="I20" s="38" t="s">
        <v>49</v>
      </c>
      <c r="J20" s="12" t="s">
        <v>98</v>
      </c>
    </row>
    <row r="21" spans="1:10" ht="28.8" x14ac:dyDescent="0.3">
      <c r="A21" s="31" t="s">
        <v>18</v>
      </c>
      <c r="B21" s="20"/>
      <c r="C21" s="20"/>
      <c r="D21" s="20"/>
      <c r="E21" s="20" t="s">
        <v>69</v>
      </c>
      <c r="F21" s="20" t="s">
        <v>49</v>
      </c>
      <c r="G21" s="20" t="s">
        <v>49</v>
      </c>
      <c r="H21" s="38" t="s">
        <v>40</v>
      </c>
      <c r="I21" s="38" t="s">
        <v>49</v>
      </c>
      <c r="J21" s="12" t="s">
        <v>98</v>
      </c>
    </row>
    <row r="22" spans="1:10" ht="28.8" x14ac:dyDescent="0.3">
      <c r="A22" s="31" t="s">
        <v>137</v>
      </c>
      <c r="B22" s="20"/>
      <c r="C22" s="20"/>
      <c r="D22" s="20"/>
      <c r="E22" s="20" t="s">
        <v>69</v>
      </c>
      <c r="F22" s="20" t="s">
        <v>49</v>
      </c>
      <c r="G22" s="20" t="s">
        <v>49</v>
      </c>
      <c r="H22" s="38" t="s">
        <v>49</v>
      </c>
      <c r="I22" s="38" t="s">
        <v>49</v>
      </c>
      <c r="J22" s="12" t="s">
        <v>98</v>
      </c>
    </row>
    <row r="23" spans="1:10" ht="28.8" x14ac:dyDescent="0.3">
      <c r="A23" s="31" t="s">
        <v>31</v>
      </c>
      <c r="B23" s="20"/>
      <c r="C23" s="20"/>
      <c r="D23" s="20"/>
      <c r="E23" s="20" t="s">
        <v>69</v>
      </c>
      <c r="F23" s="20" t="s">
        <v>49</v>
      </c>
      <c r="G23" s="20" t="s">
        <v>49</v>
      </c>
      <c r="H23" s="38" t="s">
        <v>40</v>
      </c>
      <c r="I23" s="38" t="s">
        <v>40</v>
      </c>
      <c r="J23" s="12" t="s">
        <v>98</v>
      </c>
    </row>
    <row r="24" spans="1:10" ht="28.8" x14ac:dyDescent="0.3">
      <c r="A24" s="31" t="s">
        <v>132</v>
      </c>
      <c r="B24" s="20"/>
      <c r="C24" s="20"/>
      <c r="D24" s="20"/>
      <c r="E24" s="20" t="s">
        <v>69</v>
      </c>
      <c r="F24" s="20" t="s">
        <v>49</v>
      </c>
      <c r="G24" s="20" t="s">
        <v>49</v>
      </c>
      <c r="H24" s="38" t="s">
        <v>40</v>
      </c>
      <c r="I24" s="38" t="s">
        <v>40</v>
      </c>
      <c r="J24" s="12" t="s">
        <v>98</v>
      </c>
    </row>
    <row r="25" spans="1:10" ht="28.8" x14ac:dyDescent="0.3">
      <c r="A25" s="31" t="s">
        <v>16</v>
      </c>
      <c r="B25" s="20"/>
      <c r="C25" s="20"/>
      <c r="D25" s="20"/>
      <c r="E25" s="20" t="s">
        <v>69</v>
      </c>
      <c r="F25" s="20" t="s">
        <v>49</v>
      </c>
      <c r="G25" s="20" t="s">
        <v>49</v>
      </c>
      <c r="H25" s="38" t="s">
        <v>40</v>
      </c>
      <c r="I25" s="38" t="s">
        <v>49</v>
      </c>
      <c r="J25" s="12" t="s">
        <v>98</v>
      </c>
    </row>
    <row r="26" spans="1:10" ht="28.8" x14ac:dyDescent="0.3">
      <c r="A26" s="31" t="s">
        <v>21</v>
      </c>
      <c r="B26" s="20"/>
      <c r="C26" s="20"/>
      <c r="D26" s="20"/>
      <c r="E26" s="20" t="s">
        <v>69</v>
      </c>
      <c r="F26" s="20" t="s">
        <v>49</v>
      </c>
      <c r="G26" s="20" t="s">
        <v>49</v>
      </c>
      <c r="H26" s="38" t="s">
        <v>40</v>
      </c>
      <c r="I26" s="38" t="s">
        <v>49</v>
      </c>
      <c r="J26" s="12" t="s">
        <v>98</v>
      </c>
    </row>
    <row r="27" spans="1:10" ht="28.8" x14ac:dyDescent="0.3">
      <c r="A27" s="31" t="s">
        <v>32</v>
      </c>
      <c r="B27" s="20"/>
      <c r="C27" s="20"/>
      <c r="D27" s="20"/>
      <c r="E27" s="20" t="s">
        <v>69</v>
      </c>
      <c r="F27" s="20" t="s">
        <v>49</v>
      </c>
      <c r="G27" s="20" t="s">
        <v>49</v>
      </c>
      <c r="H27" s="38" t="s">
        <v>40</v>
      </c>
      <c r="I27" s="38" t="s">
        <v>49</v>
      </c>
      <c r="J27" s="12" t="s">
        <v>98</v>
      </c>
    </row>
    <row r="28" spans="1:10" ht="28.8" x14ac:dyDescent="0.3">
      <c r="A28" s="31" t="s">
        <v>22</v>
      </c>
      <c r="B28" s="20"/>
      <c r="C28" s="20"/>
      <c r="D28" s="20"/>
      <c r="E28" s="20" t="s">
        <v>69</v>
      </c>
      <c r="F28" s="20" t="s">
        <v>49</v>
      </c>
      <c r="G28" s="20" t="s">
        <v>49</v>
      </c>
      <c r="H28" s="38" t="s">
        <v>40</v>
      </c>
      <c r="I28" s="38" t="s">
        <v>49</v>
      </c>
      <c r="J28" s="12" t="s">
        <v>98</v>
      </c>
    </row>
    <row r="29" spans="1:10" ht="28.8" x14ac:dyDescent="0.3">
      <c r="A29" s="31" t="s">
        <v>63</v>
      </c>
      <c r="B29" s="20"/>
      <c r="C29" s="20"/>
      <c r="D29" s="20"/>
      <c r="E29" s="20" t="s">
        <v>69</v>
      </c>
      <c r="F29" s="20" t="s">
        <v>49</v>
      </c>
      <c r="G29" s="20" t="s">
        <v>49</v>
      </c>
      <c r="H29" s="38" t="s">
        <v>40</v>
      </c>
      <c r="I29" s="38" t="s">
        <v>49</v>
      </c>
      <c r="J29" s="12" t="s">
        <v>98</v>
      </c>
    </row>
    <row r="30" spans="1:10" ht="28.8" x14ac:dyDescent="0.3">
      <c r="A30" s="31" t="s">
        <v>138</v>
      </c>
      <c r="B30" s="20"/>
      <c r="C30" s="20"/>
      <c r="D30" s="20"/>
      <c r="E30" s="20" t="s">
        <v>68</v>
      </c>
      <c r="F30" s="20" t="s">
        <v>49</v>
      </c>
      <c r="G30" s="20" t="s">
        <v>49</v>
      </c>
      <c r="H30" s="38" t="s">
        <v>40</v>
      </c>
      <c r="I30" s="38" t="s">
        <v>49</v>
      </c>
      <c r="J30" s="12" t="s">
        <v>98</v>
      </c>
    </row>
    <row r="31" spans="1:10" ht="43.2" x14ac:dyDescent="0.3">
      <c r="A31" s="31" t="s">
        <v>3</v>
      </c>
      <c r="B31" s="20"/>
      <c r="C31" s="20"/>
      <c r="D31" s="20"/>
      <c r="E31" s="20" t="s">
        <v>69</v>
      </c>
      <c r="F31" s="20" t="s">
        <v>40</v>
      </c>
      <c r="G31" s="20" t="s">
        <v>49</v>
      </c>
      <c r="H31" s="38" t="s">
        <v>40</v>
      </c>
      <c r="I31" s="38" t="s">
        <v>49</v>
      </c>
      <c r="J31" s="13" t="s">
        <v>104</v>
      </c>
    </row>
    <row r="32" spans="1:10" ht="43.2" x14ac:dyDescent="0.3">
      <c r="A32" s="31" t="s">
        <v>4</v>
      </c>
      <c r="B32" s="20"/>
      <c r="C32" s="20"/>
      <c r="D32" s="20"/>
      <c r="E32" s="20" t="s">
        <v>69</v>
      </c>
      <c r="F32" s="20" t="s">
        <v>40</v>
      </c>
      <c r="G32" s="20" t="s">
        <v>49</v>
      </c>
      <c r="H32" s="38" t="s">
        <v>40</v>
      </c>
      <c r="I32" s="38" t="s">
        <v>49</v>
      </c>
      <c r="J32" s="13" t="s">
        <v>104</v>
      </c>
    </row>
    <row r="33" spans="1:10" ht="43.2" x14ac:dyDescent="0.3">
      <c r="A33" s="31" t="s">
        <v>6</v>
      </c>
      <c r="B33" s="20"/>
      <c r="C33" s="20"/>
      <c r="D33" s="20"/>
      <c r="E33" s="20" t="s">
        <v>69</v>
      </c>
      <c r="F33" s="20" t="s">
        <v>40</v>
      </c>
      <c r="G33" s="20" t="s">
        <v>49</v>
      </c>
      <c r="H33" s="38" t="s">
        <v>40</v>
      </c>
      <c r="I33" s="38" t="s">
        <v>49</v>
      </c>
      <c r="J33" s="13" t="s">
        <v>104</v>
      </c>
    </row>
    <row r="34" spans="1:10" ht="43.2" x14ac:dyDescent="0.3">
      <c r="A34" s="31" t="s">
        <v>9</v>
      </c>
      <c r="B34" s="20"/>
      <c r="C34" s="20"/>
      <c r="D34" s="20"/>
      <c r="E34" s="20" t="s">
        <v>69</v>
      </c>
      <c r="F34" s="20" t="s">
        <v>40</v>
      </c>
      <c r="G34" s="20" t="s">
        <v>49</v>
      </c>
      <c r="H34" s="38" t="s">
        <v>40</v>
      </c>
      <c r="I34" s="38" t="s">
        <v>49</v>
      </c>
      <c r="J34" s="13" t="s">
        <v>104</v>
      </c>
    </row>
    <row r="35" spans="1:10" ht="43.2" x14ac:dyDescent="0.3">
      <c r="A35" s="31" t="s">
        <v>35</v>
      </c>
      <c r="B35" s="20"/>
      <c r="C35" s="20"/>
      <c r="D35" s="20"/>
      <c r="E35" s="20" t="s">
        <v>68</v>
      </c>
      <c r="F35" s="20" t="s">
        <v>40</v>
      </c>
      <c r="G35" s="20" t="s">
        <v>49</v>
      </c>
      <c r="H35" s="38" t="s">
        <v>49</v>
      </c>
      <c r="I35" s="38" t="s">
        <v>49</v>
      </c>
      <c r="J35" s="13" t="s">
        <v>104</v>
      </c>
    </row>
    <row r="36" spans="1:10" ht="57.6" x14ac:dyDescent="0.3">
      <c r="A36" s="31" t="s">
        <v>28</v>
      </c>
      <c r="B36" s="20"/>
      <c r="C36" s="20"/>
      <c r="D36" s="20"/>
      <c r="E36" s="20" t="s">
        <v>67</v>
      </c>
      <c r="F36" s="20" t="s">
        <v>40</v>
      </c>
      <c r="G36" s="20" t="s">
        <v>49</v>
      </c>
      <c r="H36" s="38" t="s">
        <v>40</v>
      </c>
      <c r="I36" s="38" t="s">
        <v>49</v>
      </c>
      <c r="J36" s="14" t="s">
        <v>157</v>
      </c>
    </row>
    <row r="37" spans="1:10" ht="43.2" x14ac:dyDescent="0.3">
      <c r="A37" s="31" t="s">
        <v>2</v>
      </c>
      <c r="B37" s="20"/>
      <c r="C37" s="20"/>
      <c r="D37" s="20"/>
      <c r="E37" s="20" t="s">
        <v>68</v>
      </c>
      <c r="F37" s="20" t="s">
        <v>40</v>
      </c>
      <c r="G37" s="20" t="s">
        <v>49</v>
      </c>
      <c r="H37" s="38" t="s">
        <v>49</v>
      </c>
      <c r="I37" s="38" t="s">
        <v>40</v>
      </c>
      <c r="J37" s="13" t="s">
        <v>104</v>
      </c>
    </row>
    <row r="38" spans="1:10" ht="43.2" x14ac:dyDescent="0.3">
      <c r="A38" s="31" t="s">
        <v>47</v>
      </c>
      <c r="B38" s="20"/>
      <c r="C38" s="20"/>
      <c r="D38" s="20"/>
      <c r="E38" s="20" t="s">
        <v>69</v>
      </c>
      <c r="F38" s="20" t="s">
        <v>40</v>
      </c>
      <c r="G38" s="20" t="s">
        <v>49</v>
      </c>
      <c r="H38" s="38" t="s">
        <v>40</v>
      </c>
      <c r="I38" s="38" t="s">
        <v>40</v>
      </c>
      <c r="J38" s="13" t="s">
        <v>104</v>
      </c>
    </row>
    <row r="39" spans="1:10" ht="43.2" x14ac:dyDescent="0.3">
      <c r="A39" s="31" t="s">
        <v>1</v>
      </c>
      <c r="B39" s="20"/>
      <c r="C39" s="20"/>
      <c r="D39" s="20"/>
      <c r="E39" s="20" t="s">
        <v>68</v>
      </c>
      <c r="F39" s="20" t="s">
        <v>40</v>
      </c>
      <c r="G39" s="20" t="s">
        <v>49</v>
      </c>
      <c r="H39" s="38" t="s">
        <v>49</v>
      </c>
      <c r="I39" s="38" t="s">
        <v>49</v>
      </c>
      <c r="J39" s="13" t="s">
        <v>104</v>
      </c>
    </row>
    <row r="40" spans="1:10" ht="43.2" x14ac:dyDescent="0.3">
      <c r="A40" s="31" t="s">
        <v>27</v>
      </c>
      <c r="B40" s="20"/>
      <c r="C40" s="20"/>
      <c r="D40" s="20"/>
      <c r="E40" s="20" t="s">
        <v>68</v>
      </c>
      <c r="F40" s="20" t="s">
        <v>40</v>
      </c>
      <c r="G40" s="20" t="s">
        <v>49</v>
      </c>
      <c r="H40" s="38" t="s">
        <v>49</v>
      </c>
      <c r="I40" s="38" t="s">
        <v>49</v>
      </c>
      <c r="J40" s="13" t="s">
        <v>104</v>
      </c>
    </row>
    <row r="41" spans="1:10" ht="43.2" x14ac:dyDescent="0.3">
      <c r="A41" s="31" t="s">
        <v>30</v>
      </c>
      <c r="B41" s="20"/>
      <c r="C41" s="20"/>
      <c r="D41" s="20"/>
      <c r="E41" s="20" t="s">
        <v>68</v>
      </c>
      <c r="F41" s="20" t="s">
        <v>40</v>
      </c>
      <c r="G41" s="20" t="s">
        <v>49</v>
      </c>
      <c r="H41" s="38" t="s">
        <v>49</v>
      </c>
      <c r="I41" s="38" t="s">
        <v>49</v>
      </c>
      <c r="J41" s="13" t="s">
        <v>104</v>
      </c>
    </row>
    <row r="42" spans="1:10" ht="43.2" x14ac:dyDescent="0.3">
      <c r="A42" s="31" t="s">
        <v>34</v>
      </c>
      <c r="B42" s="20"/>
      <c r="C42" s="20"/>
      <c r="D42" s="20"/>
      <c r="E42" s="20" t="s">
        <v>68</v>
      </c>
      <c r="F42" s="20" t="s">
        <v>40</v>
      </c>
      <c r="G42" s="20" t="s">
        <v>49</v>
      </c>
      <c r="H42" s="38" t="s">
        <v>49</v>
      </c>
      <c r="I42" s="38" t="s">
        <v>49</v>
      </c>
      <c r="J42" s="13" t="s">
        <v>104</v>
      </c>
    </row>
    <row r="43" spans="1:10" ht="43.2" x14ac:dyDescent="0.3">
      <c r="A43" s="31" t="s">
        <v>37</v>
      </c>
      <c r="B43" s="20"/>
      <c r="C43" s="20"/>
      <c r="D43" s="20"/>
      <c r="E43" s="20" t="s">
        <v>68</v>
      </c>
      <c r="F43" s="20" t="s">
        <v>40</v>
      </c>
      <c r="G43" s="20" t="s">
        <v>49</v>
      </c>
      <c r="H43" s="38" t="s">
        <v>49</v>
      </c>
      <c r="I43" s="38" t="s">
        <v>49</v>
      </c>
      <c r="J43" s="13" t="s">
        <v>104</v>
      </c>
    </row>
    <row r="44" spans="1:10" ht="43.2" x14ac:dyDescent="0.3">
      <c r="A44" s="31" t="s">
        <v>44</v>
      </c>
      <c r="B44" s="20"/>
      <c r="C44" s="20"/>
      <c r="D44" s="20"/>
      <c r="E44" s="20" t="s">
        <v>68</v>
      </c>
      <c r="F44" s="20" t="s">
        <v>40</v>
      </c>
      <c r="G44" s="20" t="s">
        <v>49</v>
      </c>
      <c r="H44" s="38" t="s">
        <v>49</v>
      </c>
      <c r="I44" s="38" t="s">
        <v>49</v>
      </c>
      <c r="J44" s="13" t="s">
        <v>104</v>
      </c>
    </row>
    <row r="45" spans="1:10" ht="43.2" x14ac:dyDescent="0.3">
      <c r="A45" s="31" t="s">
        <v>19</v>
      </c>
      <c r="B45" s="20"/>
      <c r="C45" s="20"/>
      <c r="D45" s="20"/>
      <c r="E45" s="20" t="s">
        <v>69</v>
      </c>
      <c r="F45" s="20" t="s">
        <v>40</v>
      </c>
      <c r="G45" s="20" t="s">
        <v>49</v>
      </c>
      <c r="H45" s="38" t="s">
        <v>40</v>
      </c>
      <c r="I45" s="38" t="s">
        <v>49</v>
      </c>
      <c r="J45" s="13" t="s">
        <v>104</v>
      </c>
    </row>
    <row r="46" spans="1:10" ht="43.2" x14ac:dyDescent="0.3">
      <c r="A46" s="31" t="s">
        <v>38</v>
      </c>
      <c r="B46" s="20"/>
      <c r="C46" s="20"/>
      <c r="D46" s="20"/>
      <c r="E46" s="20" t="s">
        <v>69</v>
      </c>
      <c r="F46" s="20" t="s">
        <v>40</v>
      </c>
      <c r="G46" s="20" t="s">
        <v>49</v>
      </c>
      <c r="H46" s="38" t="s">
        <v>40</v>
      </c>
      <c r="I46" s="38" t="s">
        <v>49</v>
      </c>
      <c r="J46" s="13" t="s">
        <v>104</v>
      </c>
    </row>
    <row r="47" spans="1:10" ht="43.2" x14ac:dyDescent="0.3">
      <c r="A47" s="31" t="s">
        <v>20</v>
      </c>
      <c r="B47" s="20"/>
      <c r="C47" s="20"/>
      <c r="D47" s="20"/>
      <c r="E47" s="20" t="s">
        <v>69</v>
      </c>
      <c r="F47" s="20" t="s">
        <v>40</v>
      </c>
      <c r="G47" s="20" t="s">
        <v>49</v>
      </c>
      <c r="H47" s="38" t="s">
        <v>40</v>
      </c>
      <c r="I47" s="38" t="s">
        <v>49</v>
      </c>
      <c r="J47" s="13" t="s">
        <v>104</v>
      </c>
    </row>
    <row r="48" spans="1:10" ht="43.2" x14ac:dyDescent="0.3">
      <c r="A48" s="31" t="s">
        <v>41</v>
      </c>
      <c r="B48" s="20"/>
      <c r="C48" s="20"/>
      <c r="D48" s="20"/>
      <c r="E48" s="20" t="s">
        <v>68</v>
      </c>
      <c r="F48" s="20" t="s">
        <v>40</v>
      </c>
      <c r="G48" s="20" t="s">
        <v>49</v>
      </c>
      <c r="H48" s="38" t="s">
        <v>49</v>
      </c>
      <c r="I48" s="38" t="s">
        <v>40</v>
      </c>
      <c r="J48" s="13" t="s">
        <v>104</v>
      </c>
    </row>
    <row r="49" spans="1:10" ht="43.2" x14ac:dyDescent="0.3">
      <c r="A49" s="31" t="s">
        <v>39</v>
      </c>
      <c r="B49" s="20"/>
      <c r="C49" s="20"/>
      <c r="D49" s="20"/>
      <c r="E49" s="20" t="s">
        <v>69</v>
      </c>
      <c r="F49" s="20" t="s">
        <v>40</v>
      </c>
      <c r="G49" s="20" t="s">
        <v>49</v>
      </c>
      <c r="H49" s="38" t="s">
        <v>40</v>
      </c>
      <c r="I49" s="38" t="s">
        <v>40</v>
      </c>
      <c r="J49" s="14" t="s">
        <v>156</v>
      </c>
    </row>
    <row r="50" spans="1:10" ht="43.2" x14ac:dyDescent="0.3">
      <c r="A50" s="31" t="s">
        <v>36</v>
      </c>
      <c r="B50" s="20"/>
      <c r="C50" s="20"/>
      <c r="D50" s="20"/>
      <c r="E50" s="20" t="s">
        <v>68</v>
      </c>
      <c r="F50" s="20" t="s">
        <v>40</v>
      </c>
      <c r="G50" s="20" t="s">
        <v>49</v>
      </c>
      <c r="H50" s="38" t="s">
        <v>49</v>
      </c>
      <c r="I50" s="38" t="s">
        <v>49</v>
      </c>
      <c r="J50" s="14" t="s">
        <v>156</v>
      </c>
    </row>
    <row r="51" spans="1:10" ht="43.2" x14ac:dyDescent="0.3">
      <c r="A51" s="31" t="s">
        <v>48</v>
      </c>
      <c r="B51" s="20"/>
      <c r="C51" s="20"/>
      <c r="D51" s="20"/>
      <c r="E51" s="20" t="s">
        <v>69</v>
      </c>
      <c r="F51" s="20" t="s">
        <v>40</v>
      </c>
      <c r="G51" s="20" t="s">
        <v>49</v>
      </c>
      <c r="H51" s="38" t="s">
        <v>40</v>
      </c>
      <c r="I51" s="38" t="s">
        <v>40</v>
      </c>
      <c r="J51" s="13" t="s">
        <v>104</v>
      </c>
    </row>
    <row r="52" spans="1:10" ht="57.6" x14ac:dyDescent="0.3">
      <c r="A52" s="31" t="s">
        <v>15</v>
      </c>
      <c r="B52" s="20"/>
      <c r="C52" s="20"/>
      <c r="D52" s="20"/>
      <c r="E52" s="20" t="s">
        <v>69</v>
      </c>
      <c r="F52" s="20" t="s">
        <v>40</v>
      </c>
      <c r="G52" s="20" t="s">
        <v>40</v>
      </c>
      <c r="H52" s="38" t="s">
        <v>40</v>
      </c>
      <c r="I52" s="38" t="s">
        <v>49</v>
      </c>
      <c r="J52" s="15" t="s">
        <v>105</v>
      </c>
    </row>
    <row r="53" spans="1:10" ht="57.6" x14ac:dyDescent="0.3">
      <c r="A53" s="31" t="s">
        <v>11</v>
      </c>
      <c r="B53" s="20"/>
      <c r="C53" s="20"/>
      <c r="D53" s="20"/>
      <c r="E53" s="20" t="s">
        <v>69</v>
      </c>
      <c r="F53" s="20" t="s">
        <v>40</v>
      </c>
      <c r="G53" s="20" t="s">
        <v>40</v>
      </c>
      <c r="H53" s="38" t="s">
        <v>40</v>
      </c>
      <c r="I53" s="38" t="s">
        <v>49</v>
      </c>
      <c r="J53" s="15" t="s">
        <v>105</v>
      </c>
    </row>
    <row r="54" spans="1:10" ht="58.2" thickBot="1" x14ac:dyDescent="0.35">
      <c r="A54" s="32" t="s">
        <v>17</v>
      </c>
      <c r="B54" s="21"/>
      <c r="C54" s="21"/>
      <c r="D54" s="21"/>
      <c r="E54" s="21" t="s">
        <v>69</v>
      </c>
      <c r="F54" s="21" t="s">
        <v>40</v>
      </c>
      <c r="G54" s="21" t="s">
        <v>40</v>
      </c>
      <c r="H54" s="39" t="s">
        <v>40</v>
      </c>
      <c r="I54" s="39" t="s">
        <v>49</v>
      </c>
      <c r="J54" s="16" t="s">
        <v>105</v>
      </c>
    </row>
    <row r="57" spans="1:10" x14ac:dyDescent="0.3">
      <c r="A57" s="55" t="s">
        <v>139</v>
      </c>
    </row>
    <row r="58" spans="1:10" x14ac:dyDescent="0.3">
      <c r="A58" s="52" t="s">
        <v>140</v>
      </c>
      <c r="B58" s="60" t="s">
        <v>141</v>
      </c>
      <c r="C58" s="61"/>
      <c r="D58" s="61"/>
      <c r="E58" s="61"/>
      <c r="F58" s="61"/>
      <c r="G58" s="61"/>
      <c r="H58" s="62"/>
      <c r="I58" s="45" t="s">
        <v>142</v>
      </c>
      <c r="J58" s="44"/>
    </row>
    <row r="59" spans="1:10" x14ac:dyDescent="0.3">
      <c r="A59" s="46"/>
      <c r="B59" s="59" t="s">
        <v>143</v>
      </c>
      <c r="C59" s="63"/>
      <c r="D59" s="63"/>
      <c r="E59" s="63"/>
      <c r="F59" s="63"/>
      <c r="G59" s="63"/>
      <c r="H59" s="63"/>
      <c r="I59" s="58" t="s">
        <v>151</v>
      </c>
      <c r="J59" s="58"/>
    </row>
    <row r="60" spans="1:10" x14ac:dyDescent="0.3">
      <c r="A60" s="43"/>
      <c r="B60" s="59" t="s">
        <v>144</v>
      </c>
      <c r="C60" s="63"/>
      <c r="D60" s="63"/>
      <c r="E60" s="63"/>
      <c r="F60" s="63"/>
      <c r="G60" s="63"/>
      <c r="H60" s="63"/>
      <c r="I60" s="58" t="s">
        <v>150</v>
      </c>
      <c r="J60" s="58"/>
    </row>
    <row r="61" spans="1:10" ht="60.6" customHeight="1" x14ac:dyDescent="0.3">
      <c r="A61" s="47"/>
      <c r="B61" s="59" t="s">
        <v>148</v>
      </c>
      <c r="C61" s="63"/>
      <c r="D61" s="63"/>
      <c r="E61" s="63"/>
      <c r="F61" s="63"/>
      <c r="G61" s="63"/>
      <c r="H61" s="63"/>
      <c r="I61" s="59" t="s">
        <v>161</v>
      </c>
      <c r="J61" s="63"/>
    </row>
    <row r="62" spans="1:10" ht="46.2" customHeight="1" x14ac:dyDescent="0.3">
      <c r="A62" s="48"/>
      <c r="B62" s="59" t="s">
        <v>149</v>
      </c>
      <c r="C62" s="63"/>
      <c r="D62" s="63"/>
      <c r="E62" s="63"/>
      <c r="F62" s="63"/>
      <c r="G62" s="63"/>
      <c r="H62" s="63"/>
      <c r="I62" s="59" t="s">
        <v>153</v>
      </c>
      <c r="J62" s="63"/>
    </row>
    <row r="63" spans="1:10" ht="46.8" customHeight="1" x14ac:dyDescent="0.3">
      <c r="A63" s="49"/>
      <c r="B63" s="59" t="s">
        <v>145</v>
      </c>
      <c r="C63" s="63"/>
      <c r="D63" s="63"/>
      <c r="E63" s="63"/>
      <c r="F63" s="63"/>
      <c r="G63" s="63"/>
      <c r="H63" s="63"/>
      <c r="I63" s="59" t="s">
        <v>152</v>
      </c>
      <c r="J63" s="59"/>
    </row>
    <row r="64" spans="1:10" ht="22.8" customHeight="1" x14ac:dyDescent="0.3">
      <c r="A64" s="50"/>
      <c r="B64" s="59" t="s">
        <v>146</v>
      </c>
      <c r="C64" s="63"/>
      <c r="D64" s="63"/>
      <c r="E64" s="63"/>
      <c r="F64" s="63"/>
      <c r="G64" s="63"/>
      <c r="H64" s="63"/>
      <c r="I64" s="59" t="s">
        <v>147</v>
      </c>
      <c r="J64" s="59"/>
    </row>
    <row r="65" spans="1:10" ht="77.400000000000006" customHeight="1" x14ac:dyDescent="0.3">
      <c r="A65" s="51"/>
      <c r="B65" s="59" t="s">
        <v>154</v>
      </c>
      <c r="C65" s="59"/>
      <c r="D65" s="59"/>
      <c r="E65" s="59"/>
      <c r="F65" s="59"/>
      <c r="G65" s="59"/>
      <c r="H65" s="59"/>
      <c r="I65" s="59" t="s">
        <v>155</v>
      </c>
      <c r="J65" s="59"/>
    </row>
  </sheetData>
  <sheetProtection formatCells="0" formatColumns="0" formatRows="0" autoFilter="0"/>
  <autoFilter ref="A4:J54"/>
  <mergeCells count="16">
    <mergeCell ref="B64:H64"/>
    <mergeCell ref="I64:J64"/>
    <mergeCell ref="B65:H65"/>
    <mergeCell ref="I65:J65"/>
    <mergeCell ref="B61:H61"/>
    <mergeCell ref="I61:J61"/>
    <mergeCell ref="B62:H62"/>
    <mergeCell ref="I62:J62"/>
    <mergeCell ref="B63:H63"/>
    <mergeCell ref="I63:J63"/>
    <mergeCell ref="A2:J2"/>
    <mergeCell ref="B58:H58"/>
    <mergeCell ref="B59:H59"/>
    <mergeCell ref="I59:J59"/>
    <mergeCell ref="B60:H60"/>
    <mergeCell ref="I60:J60"/>
  </mergeCells>
  <pageMargins left="0.70866141732283472" right="0.70866141732283472" top="0.78740157480314965" bottom="0.78740157480314965" header="0.31496062992125984" footer="0.31496062992125984"/>
  <pageSetup paperSize="8" scale="81" fitToHeight="0" orientation="landscape"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J65"/>
  <sheetViews>
    <sheetView workbookViewId="0"/>
  </sheetViews>
  <sheetFormatPr baseColWidth="10" defaultRowHeight="14.4" x14ac:dyDescent="0.3"/>
  <cols>
    <col min="1" max="1" width="27" style="55" customWidth="1"/>
    <col min="2" max="3" width="14.21875" style="11" customWidth="1"/>
    <col min="4" max="4" width="11.77734375" style="11" customWidth="1"/>
    <col min="5" max="5" width="11.44140625" style="11" customWidth="1"/>
    <col min="6" max="6" width="10.44140625" style="11" customWidth="1"/>
    <col min="7" max="9" width="13.6640625" style="11" customWidth="1"/>
    <col min="10" max="10" width="106.109375" style="55" customWidth="1"/>
  </cols>
  <sheetData>
    <row r="1" spans="1:10" s="34" customFormat="1" ht="18" x14ac:dyDescent="0.35">
      <c r="A1" s="33" t="s">
        <v>102</v>
      </c>
      <c r="B1" s="11"/>
      <c r="C1" s="11"/>
      <c r="D1" s="11"/>
      <c r="E1" s="11"/>
      <c r="F1" s="11"/>
      <c r="G1" s="11"/>
      <c r="H1" s="11"/>
      <c r="I1" s="11"/>
      <c r="J1" s="34" t="s">
        <v>162</v>
      </c>
    </row>
    <row r="2" spans="1:10" s="34" customFormat="1" ht="41.4" customHeight="1" x14ac:dyDescent="0.3">
      <c r="A2" s="56" t="s">
        <v>158</v>
      </c>
      <c r="B2" s="57"/>
      <c r="C2" s="57"/>
      <c r="D2" s="57"/>
      <c r="E2" s="57"/>
      <c r="F2" s="57"/>
      <c r="G2" s="57"/>
      <c r="H2" s="57"/>
      <c r="I2" s="57"/>
      <c r="J2" s="57"/>
    </row>
    <row r="3" spans="1:10" ht="15" thickBot="1" x14ac:dyDescent="0.35"/>
    <row r="4" spans="1:10" s="55" customFormat="1" ht="57.6" x14ac:dyDescent="0.3">
      <c r="A4" s="17" t="s">
        <v>0</v>
      </c>
      <c r="B4" s="18" t="s">
        <v>134</v>
      </c>
      <c r="C4" s="18" t="s">
        <v>133</v>
      </c>
      <c r="D4" s="18" t="s">
        <v>122</v>
      </c>
      <c r="E4" s="18" t="s">
        <v>66</v>
      </c>
      <c r="F4" s="18" t="s">
        <v>100</v>
      </c>
      <c r="G4" s="18" t="s">
        <v>101</v>
      </c>
      <c r="H4" s="37" t="s">
        <v>123</v>
      </c>
      <c r="I4" s="37" t="s">
        <v>125</v>
      </c>
      <c r="J4" s="19" t="s">
        <v>135</v>
      </c>
    </row>
    <row r="5" spans="1:10" ht="28.8" x14ac:dyDescent="0.3">
      <c r="A5" s="31" t="s">
        <v>13</v>
      </c>
      <c r="B5" s="20"/>
      <c r="C5" s="20"/>
      <c r="D5" s="20"/>
      <c r="E5" s="20" t="s">
        <v>69</v>
      </c>
      <c r="F5" s="20" t="s">
        <v>49</v>
      </c>
      <c r="G5" s="20" t="s">
        <v>49</v>
      </c>
      <c r="H5" s="38" t="s">
        <v>40</v>
      </c>
      <c r="I5" s="38" t="s">
        <v>49</v>
      </c>
      <c r="J5" s="12" t="s">
        <v>98</v>
      </c>
    </row>
    <row r="6" spans="1:10" ht="28.8" x14ac:dyDescent="0.3">
      <c r="A6" s="31" t="s">
        <v>46</v>
      </c>
      <c r="B6" s="20"/>
      <c r="C6" s="20"/>
      <c r="D6" s="20"/>
      <c r="E6" s="20" t="s">
        <v>69</v>
      </c>
      <c r="F6" s="20" t="s">
        <v>49</v>
      </c>
      <c r="G6" s="20" t="s">
        <v>49</v>
      </c>
      <c r="H6" s="38" t="s">
        <v>40</v>
      </c>
      <c r="I6" s="38" t="s">
        <v>40</v>
      </c>
      <c r="J6" s="12" t="s">
        <v>98</v>
      </c>
    </row>
    <row r="7" spans="1:10" ht="28.8" x14ac:dyDescent="0.3">
      <c r="A7" s="31" t="s">
        <v>23</v>
      </c>
      <c r="B7" s="20"/>
      <c r="C7" s="20"/>
      <c r="D7" s="20"/>
      <c r="E7" s="20" t="s">
        <v>67</v>
      </c>
      <c r="F7" s="20" t="s">
        <v>49</v>
      </c>
      <c r="G7" s="20" t="s">
        <v>49</v>
      </c>
      <c r="H7" s="38" t="s">
        <v>40</v>
      </c>
      <c r="I7" s="38" t="s">
        <v>49</v>
      </c>
      <c r="J7" s="12" t="s">
        <v>98</v>
      </c>
    </row>
    <row r="8" spans="1:10" ht="28.8" x14ac:dyDescent="0.3">
      <c r="A8" s="31" t="s">
        <v>24</v>
      </c>
      <c r="B8" s="20"/>
      <c r="C8" s="20"/>
      <c r="D8" s="20"/>
      <c r="E8" s="20" t="s">
        <v>69</v>
      </c>
      <c r="F8" s="20" t="s">
        <v>49</v>
      </c>
      <c r="G8" s="20" t="s">
        <v>49</v>
      </c>
      <c r="H8" s="38" t="s">
        <v>40</v>
      </c>
      <c r="I8" s="38" t="s">
        <v>49</v>
      </c>
      <c r="J8" s="12" t="s">
        <v>98</v>
      </c>
    </row>
    <row r="9" spans="1:10" ht="28.8" x14ac:dyDescent="0.3">
      <c r="A9" s="31" t="s">
        <v>5</v>
      </c>
      <c r="B9" s="20"/>
      <c r="C9" s="20"/>
      <c r="D9" s="20"/>
      <c r="E9" s="20" t="s">
        <v>69</v>
      </c>
      <c r="F9" s="20" t="s">
        <v>49</v>
      </c>
      <c r="G9" s="20" t="s">
        <v>49</v>
      </c>
      <c r="H9" s="38" t="s">
        <v>40</v>
      </c>
      <c r="I9" s="38" t="s">
        <v>49</v>
      </c>
      <c r="J9" s="12" t="s">
        <v>98</v>
      </c>
    </row>
    <row r="10" spans="1:10" ht="28.8" x14ac:dyDescent="0.3">
      <c r="A10" s="31" t="s">
        <v>7</v>
      </c>
      <c r="B10" s="20"/>
      <c r="C10" s="20"/>
      <c r="D10" s="20"/>
      <c r="E10" s="20" t="s">
        <v>69</v>
      </c>
      <c r="F10" s="20" t="s">
        <v>49</v>
      </c>
      <c r="G10" s="20" t="s">
        <v>49</v>
      </c>
      <c r="H10" s="38" t="s">
        <v>40</v>
      </c>
      <c r="I10" s="38" t="s">
        <v>49</v>
      </c>
      <c r="J10" s="12" t="s">
        <v>98</v>
      </c>
    </row>
    <row r="11" spans="1:10" ht="28.8" x14ac:dyDescent="0.3">
      <c r="A11" s="31" t="s">
        <v>8</v>
      </c>
      <c r="B11" s="20"/>
      <c r="C11" s="20"/>
      <c r="D11" s="20"/>
      <c r="E11" s="20" t="s">
        <v>69</v>
      </c>
      <c r="F11" s="20" t="s">
        <v>49</v>
      </c>
      <c r="G11" s="20" t="s">
        <v>49</v>
      </c>
      <c r="H11" s="38" t="s">
        <v>40</v>
      </c>
      <c r="I11" s="38" t="s">
        <v>49</v>
      </c>
      <c r="J11" s="12" t="s">
        <v>98</v>
      </c>
    </row>
    <row r="12" spans="1:10" ht="28.8" x14ac:dyDescent="0.3">
      <c r="A12" s="31" t="s">
        <v>64</v>
      </c>
      <c r="B12" s="20"/>
      <c r="C12" s="20"/>
      <c r="D12" s="20"/>
      <c r="E12" s="20" t="s">
        <v>69</v>
      </c>
      <c r="F12" s="20" t="s">
        <v>49</v>
      </c>
      <c r="G12" s="20" t="s">
        <v>49</v>
      </c>
      <c r="H12" s="38" t="s">
        <v>40</v>
      </c>
      <c r="I12" s="38" t="s">
        <v>40</v>
      </c>
      <c r="J12" s="12" t="s">
        <v>98</v>
      </c>
    </row>
    <row r="13" spans="1:10" ht="28.8" x14ac:dyDescent="0.3">
      <c r="A13" s="31" t="s">
        <v>25</v>
      </c>
      <c r="B13" s="20"/>
      <c r="C13" s="20"/>
      <c r="D13" s="20"/>
      <c r="E13" s="20" t="s">
        <v>69</v>
      </c>
      <c r="F13" s="20" t="s">
        <v>49</v>
      </c>
      <c r="G13" s="20" t="s">
        <v>49</v>
      </c>
      <c r="H13" s="38" t="s">
        <v>40</v>
      </c>
      <c r="I13" s="38" t="s">
        <v>49</v>
      </c>
      <c r="J13" s="12" t="s">
        <v>98</v>
      </c>
    </row>
    <row r="14" spans="1:10" ht="28.8" x14ac:dyDescent="0.3">
      <c r="A14" s="31" t="s">
        <v>10</v>
      </c>
      <c r="B14" s="20"/>
      <c r="C14" s="20"/>
      <c r="D14" s="20"/>
      <c r="E14" s="20" t="s">
        <v>69</v>
      </c>
      <c r="F14" s="20" t="s">
        <v>49</v>
      </c>
      <c r="G14" s="20" t="s">
        <v>49</v>
      </c>
      <c r="H14" s="38" t="s">
        <v>40</v>
      </c>
      <c r="I14" s="38" t="s">
        <v>49</v>
      </c>
      <c r="J14" s="12" t="s">
        <v>98</v>
      </c>
    </row>
    <row r="15" spans="1:10" ht="28.8" x14ac:dyDescent="0.3">
      <c r="A15" s="31" t="s">
        <v>26</v>
      </c>
      <c r="B15" s="20"/>
      <c r="C15" s="20"/>
      <c r="D15" s="20"/>
      <c r="E15" s="20" t="s">
        <v>68</v>
      </c>
      <c r="F15" s="20" t="s">
        <v>49</v>
      </c>
      <c r="G15" s="20" t="s">
        <v>49</v>
      </c>
      <c r="H15" s="38" t="s">
        <v>49</v>
      </c>
      <c r="I15" s="38" t="s">
        <v>40</v>
      </c>
      <c r="J15" s="12" t="s">
        <v>98</v>
      </c>
    </row>
    <row r="16" spans="1:10" ht="28.8" x14ac:dyDescent="0.3">
      <c r="A16" s="31" t="s">
        <v>12</v>
      </c>
      <c r="B16" s="20"/>
      <c r="C16" s="20"/>
      <c r="D16" s="20"/>
      <c r="E16" s="20" t="s">
        <v>69</v>
      </c>
      <c r="F16" s="20" t="s">
        <v>49</v>
      </c>
      <c r="G16" s="20" t="s">
        <v>49</v>
      </c>
      <c r="H16" s="38" t="s">
        <v>40</v>
      </c>
      <c r="I16" s="38" t="s">
        <v>49</v>
      </c>
      <c r="J16" s="12" t="s">
        <v>98</v>
      </c>
    </row>
    <row r="17" spans="1:10" ht="28.8" x14ac:dyDescent="0.3">
      <c r="A17" s="31" t="s">
        <v>45</v>
      </c>
      <c r="B17" s="20"/>
      <c r="C17" s="20"/>
      <c r="D17" s="20"/>
      <c r="E17" s="20" t="s">
        <v>68</v>
      </c>
      <c r="F17" s="20" t="s">
        <v>49</v>
      </c>
      <c r="G17" s="20" t="s">
        <v>49</v>
      </c>
      <c r="H17" s="38" t="s">
        <v>40</v>
      </c>
      <c r="I17" s="38" t="s">
        <v>49</v>
      </c>
      <c r="J17" s="12" t="s">
        <v>98</v>
      </c>
    </row>
    <row r="18" spans="1:10" ht="28.8" x14ac:dyDescent="0.3">
      <c r="A18" s="31" t="s">
        <v>14</v>
      </c>
      <c r="B18" s="20"/>
      <c r="C18" s="20"/>
      <c r="D18" s="20"/>
      <c r="E18" s="20" t="s">
        <v>69</v>
      </c>
      <c r="F18" s="20" t="s">
        <v>49</v>
      </c>
      <c r="G18" s="20" t="s">
        <v>49</v>
      </c>
      <c r="H18" s="38" t="s">
        <v>40</v>
      </c>
      <c r="I18" s="38" t="s">
        <v>49</v>
      </c>
      <c r="J18" s="12" t="s">
        <v>98</v>
      </c>
    </row>
    <row r="19" spans="1:10" ht="28.8" x14ac:dyDescent="0.3">
      <c r="A19" s="31" t="s">
        <v>29</v>
      </c>
      <c r="B19" s="20"/>
      <c r="C19" s="20"/>
      <c r="D19" s="20"/>
      <c r="E19" s="20" t="s">
        <v>69</v>
      </c>
      <c r="F19" s="20" t="s">
        <v>49</v>
      </c>
      <c r="G19" s="20" t="s">
        <v>49</v>
      </c>
      <c r="H19" s="38" t="s">
        <v>40</v>
      </c>
      <c r="I19" s="38" t="s">
        <v>49</v>
      </c>
      <c r="J19" s="12" t="s">
        <v>98</v>
      </c>
    </row>
    <row r="20" spans="1:10" ht="28.8" x14ac:dyDescent="0.3">
      <c r="A20" s="31" t="s">
        <v>33</v>
      </c>
      <c r="B20" s="20"/>
      <c r="C20" s="20"/>
      <c r="D20" s="20"/>
      <c r="E20" s="20" t="s">
        <v>69</v>
      </c>
      <c r="F20" s="20" t="s">
        <v>49</v>
      </c>
      <c r="G20" s="20" t="s">
        <v>49</v>
      </c>
      <c r="H20" s="38" t="s">
        <v>40</v>
      </c>
      <c r="I20" s="38" t="s">
        <v>49</v>
      </c>
      <c r="J20" s="12" t="s">
        <v>98</v>
      </c>
    </row>
    <row r="21" spans="1:10" ht="28.8" x14ac:dyDescent="0.3">
      <c r="A21" s="31" t="s">
        <v>18</v>
      </c>
      <c r="B21" s="20"/>
      <c r="C21" s="20"/>
      <c r="D21" s="20"/>
      <c r="E21" s="20" t="s">
        <v>69</v>
      </c>
      <c r="F21" s="20" t="s">
        <v>49</v>
      </c>
      <c r="G21" s="20" t="s">
        <v>49</v>
      </c>
      <c r="H21" s="38" t="s">
        <v>40</v>
      </c>
      <c r="I21" s="38" t="s">
        <v>49</v>
      </c>
      <c r="J21" s="12" t="s">
        <v>98</v>
      </c>
    </row>
    <row r="22" spans="1:10" ht="28.8" x14ac:dyDescent="0.3">
      <c r="A22" s="31" t="s">
        <v>137</v>
      </c>
      <c r="B22" s="20"/>
      <c r="C22" s="20"/>
      <c r="D22" s="20"/>
      <c r="E22" s="20" t="s">
        <v>69</v>
      </c>
      <c r="F22" s="20" t="s">
        <v>49</v>
      </c>
      <c r="G22" s="20" t="s">
        <v>49</v>
      </c>
      <c r="H22" s="38" t="s">
        <v>49</v>
      </c>
      <c r="I22" s="38" t="s">
        <v>49</v>
      </c>
      <c r="J22" s="12" t="s">
        <v>98</v>
      </c>
    </row>
    <row r="23" spans="1:10" ht="28.8" x14ac:dyDescent="0.3">
      <c r="A23" s="31" t="s">
        <v>31</v>
      </c>
      <c r="B23" s="20"/>
      <c r="C23" s="20"/>
      <c r="D23" s="20"/>
      <c r="E23" s="20" t="s">
        <v>69</v>
      </c>
      <c r="F23" s="20" t="s">
        <v>49</v>
      </c>
      <c r="G23" s="20" t="s">
        <v>49</v>
      </c>
      <c r="H23" s="38" t="s">
        <v>40</v>
      </c>
      <c r="I23" s="38" t="s">
        <v>40</v>
      </c>
      <c r="J23" s="12" t="s">
        <v>98</v>
      </c>
    </row>
    <row r="24" spans="1:10" ht="28.8" x14ac:dyDescent="0.3">
      <c r="A24" s="31" t="s">
        <v>132</v>
      </c>
      <c r="B24" s="20"/>
      <c r="C24" s="20"/>
      <c r="D24" s="20"/>
      <c r="E24" s="20" t="s">
        <v>69</v>
      </c>
      <c r="F24" s="20" t="s">
        <v>49</v>
      </c>
      <c r="G24" s="20" t="s">
        <v>49</v>
      </c>
      <c r="H24" s="38" t="s">
        <v>40</v>
      </c>
      <c r="I24" s="38" t="s">
        <v>40</v>
      </c>
      <c r="J24" s="12" t="s">
        <v>98</v>
      </c>
    </row>
    <row r="25" spans="1:10" ht="28.8" x14ac:dyDescent="0.3">
      <c r="A25" s="31" t="s">
        <v>16</v>
      </c>
      <c r="B25" s="20"/>
      <c r="C25" s="20"/>
      <c r="D25" s="20"/>
      <c r="E25" s="20" t="s">
        <v>69</v>
      </c>
      <c r="F25" s="20" t="s">
        <v>49</v>
      </c>
      <c r="G25" s="20" t="s">
        <v>49</v>
      </c>
      <c r="H25" s="38" t="s">
        <v>40</v>
      </c>
      <c r="I25" s="38" t="s">
        <v>49</v>
      </c>
      <c r="J25" s="12" t="s">
        <v>98</v>
      </c>
    </row>
    <row r="26" spans="1:10" ht="28.8" x14ac:dyDescent="0.3">
      <c r="A26" s="31" t="s">
        <v>21</v>
      </c>
      <c r="B26" s="20"/>
      <c r="C26" s="20"/>
      <c r="D26" s="20"/>
      <c r="E26" s="20" t="s">
        <v>69</v>
      </c>
      <c r="F26" s="20" t="s">
        <v>49</v>
      </c>
      <c r="G26" s="20" t="s">
        <v>49</v>
      </c>
      <c r="H26" s="38" t="s">
        <v>40</v>
      </c>
      <c r="I26" s="38" t="s">
        <v>49</v>
      </c>
      <c r="J26" s="12" t="s">
        <v>98</v>
      </c>
    </row>
    <row r="27" spans="1:10" ht="28.8" x14ac:dyDescent="0.3">
      <c r="A27" s="31" t="s">
        <v>32</v>
      </c>
      <c r="B27" s="20"/>
      <c r="C27" s="20"/>
      <c r="D27" s="20"/>
      <c r="E27" s="20" t="s">
        <v>69</v>
      </c>
      <c r="F27" s="20" t="s">
        <v>49</v>
      </c>
      <c r="G27" s="20" t="s">
        <v>49</v>
      </c>
      <c r="H27" s="38" t="s">
        <v>40</v>
      </c>
      <c r="I27" s="38" t="s">
        <v>49</v>
      </c>
      <c r="J27" s="12" t="s">
        <v>98</v>
      </c>
    </row>
    <row r="28" spans="1:10" ht="28.8" x14ac:dyDescent="0.3">
      <c r="A28" s="31" t="s">
        <v>22</v>
      </c>
      <c r="B28" s="20"/>
      <c r="C28" s="20"/>
      <c r="D28" s="20"/>
      <c r="E28" s="20" t="s">
        <v>69</v>
      </c>
      <c r="F28" s="20" t="s">
        <v>49</v>
      </c>
      <c r="G28" s="20" t="s">
        <v>49</v>
      </c>
      <c r="H28" s="38" t="s">
        <v>40</v>
      </c>
      <c r="I28" s="38" t="s">
        <v>49</v>
      </c>
      <c r="J28" s="12" t="s">
        <v>98</v>
      </c>
    </row>
    <row r="29" spans="1:10" ht="28.8" x14ac:dyDescent="0.3">
      <c r="A29" s="31" t="s">
        <v>63</v>
      </c>
      <c r="B29" s="20"/>
      <c r="C29" s="20"/>
      <c r="D29" s="20"/>
      <c r="E29" s="20" t="s">
        <v>69</v>
      </c>
      <c r="F29" s="20" t="s">
        <v>49</v>
      </c>
      <c r="G29" s="20" t="s">
        <v>49</v>
      </c>
      <c r="H29" s="38" t="s">
        <v>40</v>
      </c>
      <c r="I29" s="38" t="s">
        <v>49</v>
      </c>
      <c r="J29" s="12" t="s">
        <v>98</v>
      </c>
    </row>
    <row r="30" spans="1:10" ht="28.8" x14ac:dyDescent="0.3">
      <c r="A30" s="31" t="s">
        <v>138</v>
      </c>
      <c r="B30" s="20"/>
      <c r="C30" s="20"/>
      <c r="D30" s="20"/>
      <c r="E30" s="20" t="s">
        <v>68</v>
      </c>
      <c r="F30" s="20" t="s">
        <v>49</v>
      </c>
      <c r="G30" s="20" t="s">
        <v>49</v>
      </c>
      <c r="H30" s="38" t="s">
        <v>40</v>
      </c>
      <c r="I30" s="38" t="s">
        <v>49</v>
      </c>
      <c r="J30" s="12" t="s">
        <v>98</v>
      </c>
    </row>
    <row r="31" spans="1:10" ht="43.2" x14ac:dyDescent="0.3">
      <c r="A31" s="31" t="s">
        <v>3</v>
      </c>
      <c r="B31" s="20"/>
      <c r="C31" s="20"/>
      <c r="D31" s="20"/>
      <c r="E31" s="20" t="s">
        <v>69</v>
      </c>
      <c r="F31" s="20" t="s">
        <v>40</v>
      </c>
      <c r="G31" s="20" t="s">
        <v>49</v>
      </c>
      <c r="H31" s="38" t="s">
        <v>40</v>
      </c>
      <c r="I31" s="38" t="s">
        <v>49</v>
      </c>
      <c r="J31" s="13" t="s">
        <v>104</v>
      </c>
    </row>
    <row r="32" spans="1:10" ht="43.2" x14ac:dyDescent="0.3">
      <c r="A32" s="31" t="s">
        <v>4</v>
      </c>
      <c r="B32" s="20"/>
      <c r="C32" s="20"/>
      <c r="D32" s="20"/>
      <c r="E32" s="20" t="s">
        <v>69</v>
      </c>
      <c r="F32" s="20" t="s">
        <v>40</v>
      </c>
      <c r="G32" s="20" t="s">
        <v>49</v>
      </c>
      <c r="H32" s="38" t="s">
        <v>40</v>
      </c>
      <c r="I32" s="38" t="s">
        <v>49</v>
      </c>
      <c r="J32" s="13" t="s">
        <v>104</v>
      </c>
    </row>
    <row r="33" spans="1:10" ht="43.2" x14ac:dyDescent="0.3">
      <c r="A33" s="31" t="s">
        <v>6</v>
      </c>
      <c r="B33" s="20"/>
      <c r="C33" s="20"/>
      <c r="D33" s="20"/>
      <c r="E33" s="20" t="s">
        <v>69</v>
      </c>
      <c r="F33" s="20" t="s">
        <v>40</v>
      </c>
      <c r="G33" s="20" t="s">
        <v>49</v>
      </c>
      <c r="H33" s="38" t="s">
        <v>40</v>
      </c>
      <c r="I33" s="38" t="s">
        <v>49</v>
      </c>
      <c r="J33" s="13" t="s">
        <v>104</v>
      </c>
    </row>
    <row r="34" spans="1:10" ht="43.2" x14ac:dyDescent="0.3">
      <c r="A34" s="31" t="s">
        <v>9</v>
      </c>
      <c r="B34" s="20"/>
      <c r="C34" s="20"/>
      <c r="D34" s="20"/>
      <c r="E34" s="20" t="s">
        <v>69</v>
      </c>
      <c r="F34" s="20" t="s">
        <v>40</v>
      </c>
      <c r="G34" s="20" t="s">
        <v>49</v>
      </c>
      <c r="H34" s="38" t="s">
        <v>40</v>
      </c>
      <c r="I34" s="38" t="s">
        <v>49</v>
      </c>
      <c r="J34" s="13" t="s">
        <v>104</v>
      </c>
    </row>
    <row r="35" spans="1:10" ht="43.2" x14ac:dyDescent="0.3">
      <c r="A35" s="31" t="s">
        <v>35</v>
      </c>
      <c r="B35" s="20"/>
      <c r="C35" s="20"/>
      <c r="D35" s="20"/>
      <c r="E35" s="20" t="s">
        <v>68</v>
      </c>
      <c r="F35" s="20" t="s">
        <v>40</v>
      </c>
      <c r="G35" s="20" t="s">
        <v>49</v>
      </c>
      <c r="H35" s="38" t="s">
        <v>49</v>
      </c>
      <c r="I35" s="38" t="s">
        <v>49</v>
      </c>
      <c r="J35" s="13" t="s">
        <v>104</v>
      </c>
    </row>
    <row r="36" spans="1:10" ht="57.6" x14ac:dyDescent="0.3">
      <c r="A36" s="31" t="s">
        <v>28</v>
      </c>
      <c r="B36" s="20"/>
      <c r="C36" s="20"/>
      <c r="D36" s="20"/>
      <c r="E36" s="20" t="s">
        <v>67</v>
      </c>
      <c r="F36" s="20" t="s">
        <v>40</v>
      </c>
      <c r="G36" s="20" t="s">
        <v>49</v>
      </c>
      <c r="H36" s="38" t="s">
        <v>40</v>
      </c>
      <c r="I36" s="38" t="s">
        <v>49</v>
      </c>
      <c r="J36" s="14" t="s">
        <v>157</v>
      </c>
    </row>
    <row r="37" spans="1:10" ht="43.2" x14ac:dyDescent="0.3">
      <c r="A37" s="31" t="s">
        <v>2</v>
      </c>
      <c r="B37" s="20"/>
      <c r="C37" s="20"/>
      <c r="D37" s="20"/>
      <c r="E37" s="20" t="s">
        <v>68</v>
      </c>
      <c r="F37" s="20" t="s">
        <v>40</v>
      </c>
      <c r="G37" s="20" t="s">
        <v>49</v>
      </c>
      <c r="H37" s="38" t="s">
        <v>49</v>
      </c>
      <c r="I37" s="38" t="s">
        <v>40</v>
      </c>
      <c r="J37" s="13" t="s">
        <v>104</v>
      </c>
    </row>
    <row r="38" spans="1:10" ht="43.2" x14ac:dyDescent="0.3">
      <c r="A38" s="31" t="s">
        <v>47</v>
      </c>
      <c r="B38" s="20"/>
      <c r="C38" s="20"/>
      <c r="D38" s="20"/>
      <c r="E38" s="20" t="s">
        <v>69</v>
      </c>
      <c r="F38" s="20" t="s">
        <v>40</v>
      </c>
      <c r="G38" s="20" t="s">
        <v>49</v>
      </c>
      <c r="H38" s="38" t="s">
        <v>40</v>
      </c>
      <c r="I38" s="38" t="s">
        <v>40</v>
      </c>
      <c r="J38" s="13" t="s">
        <v>104</v>
      </c>
    </row>
    <row r="39" spans="1:10" ht="43.2" x14ac:dyDescent="0.3">
      <c r="A39" s="31" t="s">
        <v>1</v>
      </c>
      <c r="B39" s="20"/>
      <c r="C39" s="20"/>
      <c r="D39" s="20"/>
      <c r="E39" s="20" t="s">
        <v>68</v>
      </c>
      <c r="F39" s="20" t="s">
        <v>40</v>
      </c>
      <c r="G39" s="20" t="s">
        <v>49</v>
      </c>
      <c r="H39" s="38" t="s">
        <v>49</v>
      </c>
      <c r="I39" s="38" t="s">
        <v>49</v>
      </c>
      <c r="J39" s="13" t="s">
        <v>104</v>
      </c>
    </row>
    <row r="40" spans="1:10" ht="43.2" x14ac:dyDescent="0.3">
      <c r="A40" s="31" t="s">
        <v>27</v>
      </c>
      <c r="B40" s="20"/>
      <c r="C40" s="20"/>
      <c r="D40" s="20"/>
      <c r="E40" s="20" t="s">
        <v>68</v>
      </c>
      <c r="F40" s="20" t="s">
        <v>40</v>
      </c>
      <c r="G40" s="20" t="s">
        <v>49</v>
      </c>
      <c r="H40" s="38" t="s">
        <v>49</v>
      </c>
      <c r="I40" s="38" t="s">
        <v>49</v>
      </c>
      <c r="J40" s="13" t="s">
        <v>104</v>
      </c>
    </row>
    <row r="41" spans="1:10" ht="43.2" x14ac:dyDescent="0.3">
      <c r="A41" s="31" t="s">
        <v>30</v>
      </c>
      <c r="B41" s="20"/>
      <c r="C41" s="20"/>
      <c r="D41" s="20"/>
      <c r="E41" s="20" t="s">
        <v>68</v>
      </c>
      <c r="F41" s="20" t="s">
        <v>40</v>
      </c>
      <c r="G41" s="20" t="s">
        <v>49</v>
      </c>
      <c r="H41" s="38" t="s">
        <v>49</v>
      </c>
      <c r="I41" s="38" t="s">
        <v>49</v>
      </c>
      <c r="J41" s="13" t="s">
        <v>104</v>
      </c>
    </row>
    <row r="42" spans="1:10" ht="43.2" x14ac:dyDescent="0.3">
      <c r="A42" s="31" t="s">
        <v>34</v>
      </c>
      <c r="B42" s="20"/>
      <c r="C42" s="20"/>
      <c r="D42" s="20"/>
      <c r="E42" s="20" t="s">
        <v>68</v>
      </c>
      <c r="F42" s="20" t="s">
        <v>40</v>
      </c>
      <c r="G42" s="20" t="s">
        <v>49</v>
      </c>
      <c r="H42" s="38" t="s">
        <v>49</v>
      </c>
      <c r="I42" s="38" t="s">
        <v>49</v>
      </c>
      <c r="J42" s="13" t="s">
        <v>104</v>
      </c>
    </row>
    <row r="43" spans="1:10" ht="43.2" x14ac:dyDescent="0.3">
      <c r="A43" s="31" t="s">
        <v>37</v>
      </c>
      <c r="B43" s="20"/>
      <c r="C43" s="20"/>
      <c r="D43" s="20"/>
      <c r="E43" s="20" t="s">
        <v>68</v>
      </c>
      <c r="F43" s="20" t="s">
        <v>40</v>
      </c>
      <c r="G43" s="20" t="s">
        <v>49</v>
      </c>
      <c r="H43" s="38" t="s">
        <v>49</v>
      </c>
      <c r="I43" s="38" t="s">
        <v>49</v>
      </c>
      <c r="J43" s="13" t="s">
        <v>104</v>
      </c>
    </row>
    <row r="44" spans="1:10" ht="43.2" x14ac:dyDescent="0.3">
      <c r="A44" s="31" t="s">
        <v>44</v>
      </c>
      <c r="B44" s="20"/>
      <c r="C44" s="20"/>
      <c r="D44" s="20"/>
      <c r="E44" s="20" t="s">
        <v>68</v>
      </c>
      <c r="F44" s="20" t="s">
        <v>40</v>
      </c>
      <c r="G44" s="20" t="s">
        <v>49</v>
      </c>
      <c r="H44" s="38" t="s">
        <v>49</v>
      </c>
      <c r="I44" s="38" t="s">
        <v>49</v>
      </c>
      <c r="J44" s="13" t="s">
        <v>104</v>
      </c>
    </row>
    <row r="45" spans="1:10" ht="43.2" x14ac:dyDescent="0.3">
      <c r="A45" s="31" t="s">
        <v>19</v>
      </c>
      <c r="B45" s="20"/>
      <c r="C45" s="20"/>
      <c r="D45" s="20"/>
      <c r="E45" s="20" t="s">
        <v>69</v>
      </c>
      <c r="F45" s="20" t="s">
        <v>40</v>
      </c>
      <c r="G45" s="20" t="s">
        <v>49</v>
      </c>
      <c r="H45" s="38" t="s">
        <v>40</v>
      </c>
      <c r="I45" s="38" t="s">
        <v>49</v>
      </c>
      <c r="J45" s="13" t="s">
        <v>104</v>
      </c>
    </row>
    <row r="46" spans="1:10" ht="43.2" x14ac:dyDescent="0.3">
      <c r="A46" s="31" t="s">
        <v>38</v>
      </c>
      <c r="B46" s="20"/>
      <c r="C46" s="20"/>
      <c r="D46" s="20"/>
      <c r="E46" s="20" t="s">
        <v>69</v>
      </c>
      <c r="F46" s="20" t="s">
        <v>40</v>
      </c>
      <c r="G46" s="20" t="s">
        <v>49</v>
      </c>
      <c r="H46" s="38" t="s">
        <v>40</v>
      </c>
      <c r="I46" s="38" t="s">
        <v>49</v>
      </c>
      <c r="J46" s="13" t="s">
        <v>104</v>
      </c>
    </row>
    <row r="47" spans="1:10" ht="43.2" x14ac:dyDescent="0.3">
      <c r="A47" s="31" t="s">
        <v>20</v>
      </c>
      <c r="B47" s="20"/>
      <c r="C47" s="20"/>
      <c r="D47" s="20"/>
      <c r="E47" s="20" t="s">
        <v>69</v>
      </c>
      <c r="F47" s="20" t="s">
        <v>40</v>
      </c>
      <c r="G47" s="20" t="s">
        <v>49</v>
      </c>
      <c r="H47" s="38" t="s">
        <v>40</v>
      </c>
      <c r="I47" s="38" t="s">
        <v>49</v>
      </c>
      <c r="J47" s="13" t="s">
        <v>104</v>
      </c>
    </row>
    <row r="48" spans="1:10" ht="43.2" x14ac:dyDescent="0.3">
      <c r="A48" s="31" t="s">
        <v>41</v>
      </c>
      <c r="B48" s="20"/>
      <c r="C48" s="20"/>
      <c r="D48" s="20"/>
      <c r="E48" s="20" t="s">
        <v>68</v>
      </c>
      <c r="F48" s="20" t="s">
        <v>40</v>
      </c>
      <c r="G48" s="20" t="s">
        <v>49</v>
      </c>
      <c r="H48" s="38" t="s">
        <v>49</v>
      </c>
      <c r="I48" s="38" t="s">
        <v>40</v>
      </c>
      <c r="J48" s="13" t="s">
        <v>104</v>
      </c>
    </row>
    <row r="49" spans="1:10" ht="43.2" x14ac:dyDescent="0.3">
      <c r="A49" s="31" t="s">
        <v>39</v>
      </c>
      <c r="B49" s="20"/>
      <c r="C49" s="20"/>
      <c r="D49" s="20"/>
      <c r="E49" s="20" t="s">
        <v>69</v>
      </c>
      <c r="F49" s="20" t="s">
        <v>40</v>
      </c>
      <c r="G49" s="20" t="s">
        <v>49</v>
      </c>
      <c r="H49" s="38" t="s">
        <v>40</v>
      </c>
      <c r="I49" s="38" t="s">
        <v>40</v>
      </c>
      <c r="J49" s="14" t="s">
        <v>156</v>
      </c>
    </row>
    <row r="50" spans="1:10" ht="43.2" x14ac:dyDescent="0.3">
      <c r="A50" s="31" t="s">
        <v>36</v>
      </c>
      <c r="B50" s="20"/>
      <c r="C50" s="20"/>
      <c r="D50" s="20"/>
      <c r="E50" s="20" t="s">
        <v>68</v>
      </c>
      <c r="F50" s="20" t="s">
        <v>40</v>
      </c>
      <c r="G50" s="20" t="s">
        <v>49</v>
      </c>
      <c r="H50" s="38" t="s">
        <v>49</v>
      </c>
      <c r="I50" s="38" t="s">
        <v>49</v>
      </c>
      <c r="J50" s="14" t="s">
        <v>156</v>
      </c>
    </row>
    <row r="51" spans="1:10" ht="43.2" x14ac:dyDescent="0.3">
      <c r="A51" s="31" t="s">
        <v>48</v>
      </c>
      <c r="B51" s="20"/>
      <c r="C51" s="20"/>
      <c r="D51" s="20"/>
      <c r="E51" s="20" t="s">
        <v>69</v>
      </c>
      <c r="F51" s="20" t="s">
        <v>40</v>
      </c>
      <c r="G51" s="20" t="s">
        <v>49</v>
      </c>
      <c r="H51" s="38" t="s">
        <v>40</v>
      </c>
      <c r="I51" s="38" t="s">
        <v>40</v>
      </c>
      <c r="J51" s="13" t="s">
        <v>104</v>
      </c>
    </row>
    <row r="52" spans="1:10" ht="57.6" x14ac:dyDescent="0.3">
      <c r="A52" s="31" t="s">
        <v>15</v>
      </c>
      <c r="B52" s="20"/>
      <c r="C52" s="20"/>
      <c r="D52" s="20"/>
      <c r="E52" s="20" t="s">
        <v>69</v>
      </c>
      <c r="F52" s="20" t="s">
        <v>40</v>
      </c>
      <c r="G52" s="20" t="s">
        <v>40</v>
      </c>
      <c r="H52" s="38" t="s">
        <v>40</v>
      </c>
      <c r="I52" s="38" t="s">
        <v>49</v>
      </c>
      <c r="J52" s="15" t="s">
        <v>105</v>
      </c>
    </row>
    <row r="53" spans="1:10" ht="57.6" x14ac:dyDescent="0.3">
      <c r="A53" s="31" t="s">
        <v>11</v>
      </c>
      <c r="B53" s="20"/>
      <c r="C53" s="20"/>
      <c r="D53" s="20"/>
      <c r="E53" s="20" t="s">
        <v>69</v>
      </c>
      <c r="F53" s="20" t="s">
        <v>40</v>
      </c>
      <c r="G53" s="20" t="s">
        <v>40</v>
      </c>
      <c r="H53" s="38" t="s">
        <v>40</v>
      </c>
      <c r="I53" s="38" t="s">
        <v>49</v>
      </c>
      <c r="J53" s="15" t="s">
        <v>105</v>
      </c>
    </row>
    <row r="54" spans="1:10" ht="58.2" thickBot="1" x14ac:dyDescent="0.35">
      <c r="A54" s="32" t="s">
        <v>17</v>
      </c>
      <c r="B54" s="21"/>
      <c r="C54" s="21"/>
      <c r="D54" s="21"/>
      <c r="E54" s="21" t="s">
        <v>69</v>
      </c>
      <c r="F54" s="21" t="s">
        <v>40</v>
      </c>
      <c r="G54" s="21" t="s">
        <v>40</v>
      </c>
      <c r="H54" s="39" t="s">
        <v>40</v>
      </c>
      <c r="I54" s="39" t="s">
        <v>49</v>
      </c>
      <c r="J54" s="16" t="s">
        <v>105</v>
      </c>
    </row>
    <row r="57" spans="1:10" x14ac:dyDescent="0.3">
      <c r="A57" s="55" t="s">
        <v>139</v>
      </c>
    </row>
    <row r="58" spans="1:10" x14ac:dyDescent="0.3">
      <c r="A58" s="52" t="s">
        <v>140</v>
      </c>
      <c r="B58" s="60" t="s">
        <v>141</v>
      </c>
      <c r="C58" s="61"/>
      <c r="D58" s="61"/>
      <c r="E58" s="61"/>
      <c r="F58" s="61"/>
      <c r="G58" s="61"/>
      <c r="H58" s="62"/>
      <c r="I58" s="45" t="s">
        <v>142</v>
      </c>
      <c r="J58" s="44"/>
    </row>
    <row r="59" spans="1:10" x14ac:dyDescent="0.3">
      <c r="A59" s="46"/>
      <c r="B59" s="59" t="s">
        <v>143</v>
      </c>
      <c r="C59" s="63"/>
      <c r="D59" s="63"/>
      <c r="E59" s="63"/>
      <c r="F59" s="63"/>
      <c r="G59" s="63"/>
      <c r="H59" s="63"/>
      <c r="I59" s="58" t="s">
        <v>151</v>
      </c>
      <c r="J59" s="58"/>
    </row>
    <row r="60" spans="1:10" x14ac:dyDescent="0.3">
      <c r="A60" s="43"/>
      <c r="B60" s="59" t="s">
        <v>144</v>
      </c>
      <c r="C60" s="63"/>
      <c r="D60" s="63"/>
      <c r="E60" s="63"/>
      <c r="F60" s="63"/>
      <c r="G60" s="63"/>
      <c r="H60" s="63"/>
      <c r="I60" s="58" t="s">
        <v>150</v>
      </c>
      <c r="J60" s="58"/>
    </row>
    <row r="61" spans="1:10" ht="60.6" customHeight="1" x14ac:dyDescent="0.3">
      <c r="A61" s="47"/>
      <c r="B61" s="59" t="s">
        <v>148</v>
      </c>
      <c r="C61" s="63"/>
      <c r="D61" s="63"/>
      <c r="E61" s="63"/>
      <c r="F61" s="63"/>
      <c r="G61" s="63"/>
      <c r="H61" s="63"/>
      <c r="I61" s="59" t="s">
        <v>161</v>
      </c>
      <c r="J61" s="63"/>
    </row>
    <row r="62" spans="1:10" ht="46.2" customHeight="1" x14ac:dyDescent="0.3">
      <c r="A62" s="48"/>
      <c r="B62" s="59" t="s">
        <v>149</v>
      </c>
      <c r="C62" s="63"/>
      <c r="D62" s="63"/>
      <c r="E62" s="63"/>
      <c r="F62" s="63"/>
      <c r="G62" s="63"/>
      <c r="H62" s="63"/>
      <c r="I62" s="59" t="s">
        <v>153</v>
      </c>
      <c r="J62" s="63"/>
    </row>
    <row r="63" spans="1:10" ht="46.8" customHeight="1" x14ac:dyDescent="0.3">
      <c r="A63" s="49"/>
      <c r="B63" s="59" t="s">
        <v>145</v>
      </c>
      <c r="C63" s="63"/>
      <c r="D63" s="63"/>
      <c r="E63" s="63"/>
      <c r="F63" s="63"/>
      <c r="G63" s="63"/>
      <c r="H63" s="63"/>
      <c r="I63" s="59" t="s">
        <v>152</v>
      </c>
      <c r="J63" s="59"/>
    </row>
    <row r="64" spans="1:10" ht="22.8" customHeight="1" x14ac:dyDescent="0.3">
      <c r="A64" s="50"/>
      <c r="B64" s="59" t="s">
        <v>146</v>
      </c>
      <c r="C64" s="63"/>
      <c r="D64" s="63"/>
      <c r="E64" s="63"/>
      <c r="F64" s="63"/>
      <c r="G64" s="63"/>
      <c r="H64" s="63"/>
      <c r="I64" s="59" t="s">
        <v>147</v>
      </c>
      <c r="J64" s="59"/>
    </row>
    <row r="65" spans="1:10" ht="77.400000000000006" customHeight="1" x14ac:dyDescent="0.3">
      <c r="A65" s="51"/>
      <c r="B65" s="59" t="s">
        <v>154</v>
      </c>
      <c r="C65" s="59"/>
      <c r="D65" s="59"/>
      <c r="E65" s="59"/>
      <c r="F65" s="59"/>
      <c r="G65" s="59"/>
      <c r="H65" s="59"/>
      <c r="I65" s="59" t="s">
        <v>155</v>
      </c>
      <c r="J65" s="59"/>
    </row>
  </sheetData>
  <sheetProtection formatCells="0" formatColumns="0" formatRows="0" autoFilter="0"/>
  <autoFilter ref="A4:J54"/>
  <mergeCells count="16">
    <mergeCell ref="A2:J2"/>
    <mergeCell ref="B58:H58"/>
    <mergeCell ref="B59:H59"/>
    <mergeCell ref="I59:J59"/>
    <mergeCell ref="B60:H60"/>
    <mergeCell ref="I60:J60"/>
    <mergeCell ref="B64:H64"/>
    <mergeCell ref="I64:J64"/>
    <mergeCell ref="B65:H65"/>
    <mergeCell ref="I65:J65"/>
    <mergeCell ref="B61:H61"/>
    <mergeCell ref="I61:J61"/>
    <mergeCell ref="B62:H62"/>
    <mergeCell ref="I62:J62"/>
    <mergeCell ref="B63:H63"/>
    <mergeCell ref="I63:J63"/>
  </mergeCells>
  <pageMargins left="0.70866141732283472" right="0.70866141732283472" top="0.78740157480314965" bottom="0.78740157480314965" header="0.31496062992125984" footer="0.31496062992125984"/>
  <pageSetup paperSize="8" scale="81" fitToHeight="0" orientation="landscape"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J65"/>
  <sheetViews>
    <sheetView workbookViewId="0"/>
  </sheetViews>
  <sheetFormatPr baseColWidth="10" defaultRowHeight="14.4" x14ac:dyDescent="0.3"/>
  <cols>
    <col min="1" max="1" width="27" style="55" customWidth="1"/>
    <col min="2" max="3" width="14.21875" style="11" customWidth="1"/>
    <col min="4" max="4" width="11.77734375" style="11" customWidth="1"/>
    <col min="5" max="5" width="11.44140625" style="11" customWidth="1"/>
    <col min="6" max="6" width="10.44140625" style="11" customWidth="1"/>
    <col min="7" max="9" width="13.6640625" style="11" customWidth="1"/>
    <col min="10" max="10" width="106.109375" style="55" customWidth="1"/>
  </cols>
  <sheetData>
    <row r="1" spans="1:10" s="34" customFormat="1" ht="18" x14ac:dyDescent="0.35">
      <c r="A1" s="33" t="s">
        <v>102</v>
      </c>
      <c r="B1" s="11"/>
      <c r="C1" s="11"/>
      <c r="D1" s="11"/>
      <c r="E1" s="11"/>
      <c r="F1" s="11"/>
      <c r="G1" s="11"/>
      <c r="H1" s="11"/>
      <c r="I1" s="11"/>
      <c r="J1" s="34" t="s">
        <v>162</v>
      </c>
    </row>
    <row r="2" spans="1:10" s="34" customFormat="1" ht="41.4" customHeight="1" x14ac:dyDescent="0.3">
      <c r="A2" s="56" t="s">
        <v>158</v>
      </c>
      <c r="B2" s="57"/>
      <c r="C2" s="57"/>
      <c r="D2" s="57"/>
      <c r="E2" s="57"/>
      <c r="F2" s="57"/>
      <c r="G2" s="57"/>
      <c r="H2" s="57"/>
      <c r="I2" s="57"/>
      <c r="J2" s="57"/>
    </row>
    <row r="3" spans="1:10" ht="15" thickBot="1" x14ac:dyDescent="0.35"/>
    <row r="4" spans="1:10" s="55" customFormat="1" ht="57.6" x14ac:dyDescent="0.3">
      <c r="A4" s="17" t="s">
        <v>0</v>
      </c>
      <c r="B4" s="18" t="s">
        <v>134</v>
      </c>
      <c r="C4" s="18" t="s">
        <v>133</v>
      </c>
      <c r="D4" s="18" t="s">
        <v>122</v>
      </c>
      <c r="E4" s="18" t="s">
        <v>66</v>
      </c>
      <c r="F4" s="18" t="s">
        <v>100</v>
      </c>
      <c r="G4" s="18" t="s">
        <v>101</v>
      </c>
      <c r="H4" s="37" t="s">
        <v>123</v>
      </c>
      <c r="I4" s="37" t="s">
        <v>125</v>
      </c>
      <c r="J4" s="19" t="s">
        <v>135</v>
      </c>
    </row>
    <row r="5" spans="1:10" ht="28.8" x14ac:dyDescent="0.3">
      <c r="A5" s="31" t="s">
        <v>13</v>
      </c>
      <c r="B5" s="20"/>
      <c r="C5" s="20"/>
      <c r="D5" s="20"/>
      <c r="E5" s="20" t="s">
        <v>69</v>
      </c>
      <c r="F5" s="20" t="s">
        <v>49</v>
      </c>
      <c r="G5" s="20" t="s">
        <v>49</v>
      </c>
      <c r="H5" s="38" t="s">
        <v>40</v>
      </c>
      <c r="I5" s="38" t="s">
        <v>49</v>
      </c>
      <c r="J5" s="12" t="s">
        <v>98</v>
      </c>
    </row>
    <row r="6" spans="1:10" ht="28.8" x14ac:dyDescent="0.3">
      <c r="A6" s="31" t="s">
        <v>46</v>
      </c>
      <c r="B6" s="20"/>
      <c r="C6" s="20"/>
      <c r="D6" s="20"/>
      <c r="E6" s="20" t="s">
        <v>69</v>
      </c>
      <c r="F6" s="20" t="s">
        <v>49</v>
      </c>
      <c r="G6" s="20" t="s">
        <v>49</v>
      </c>
      <c r="H6" s="38" t="s">
        <v>40</v>
      </c>
      <c r="I6" s="38" t="s">
        <v>40</v>
      </c>
      <c r="J6" s="12" t="s">
        <v>98</v>
      </c>
    </row>
    <row r="7" spans="1:10" ht="28.8" x14ac:dyDescent="0.3">
      <c r="A7" s="31" t="s">
        <v>23</v>
      </c>
      <c r="B7" s="20"/>
      <c r="C7" s="20"/>
      <c r="D7" s="20"/>
      <c r="E7" s="20" t="s">
        <v>67</v>
      </c>
      <c r="F7" s="20" t="s">
        <v>49</v>
      </c>
      <c r="G7" s="20" t="s">
        <v>49</v>
      </c>
      <c r="H7" s="38" t="s">
        <v>40</v>
      </c>
      <c r="I7" s="38" t="s">
        <v>49</v>
      </c>
      <c r="J7" s="12" t="s">
        <v>98</v>
      </c>
    </row>
    <row r="8" spans="1:10" ht="28.8" x14ac:dyDescent="0.3">
      <c r="A8" s="31" t="s">
        <v>24</v>
      </c>
      <c r="B8" s="20"/>
      <c r="C8" s="20"/>
      <c r="D8" s="20"/>
      <c r="E8" s="20" t="s">
        <v>69</v>
      </c>
      <c r="F8" s="20" t="s">
        <v>49</v>
      </c>
      <c r="G8" s="20" t="s">
        <v>49</v>
      </c>
      <c r="H8" s="38" t="s">
        <v>40</v>
      </c>
      <c r="I8" s="38" t="s">
        <v>49</v>
      </c>
      <c r="J8" s="12" t="s">
        <v>98</v>
      </c>
    </row>
    <row r="9" spans="1:10" ht="28.8" x14ac:dyDescent="0.3">
      <c r="A9" s="31" t="s">
        <v>5</v>
      </c>
      <c r="B9" s="20"/>
      <c r="C9" s="20"/>
      <c r="D9" s="20"/>
      <c r="E9" s="20" t="s">
        <v>69</v>
      </c>
      <c r="F9" s="20" t="s">
        <v>49</v>
      </c>
      <c r="G9" s="20" t="s">
        <v>49</v>
      </c>
      <c r="H9" s="38" t="s">
        <v>40</v>
      </c>
      <c r="I9" s="38" t="s">
        <v>49</v>
      </c>
      <c r="J9" s="12" t="s">
        <v>98</v>
      </c>
    </row>
    <row r="10" spans="1:10" ht="28.8" x14ac:dyDescent="0.3">
      <c r="A10" s="31" t="s">
        <v>7</v>
      </c>
      <c r="B10" s="20"/>
      <c r="C10" s="20"/>
      <c r="D10" s="20"/>
      <c r="E10" s="20" t="s">
        <v>69</v>
      </c>
      <c r="F10" s="20" t="s">
        <v>49</v>
      </c>
      <c r="G10" s="20" t="s">
        <v>49</v>
      </c>
      <c r="H10" s="38" t="s">
        <v>40</v>
      </c>
      <c r="I10" s="38" t="s">
        <v>49</v>
      </c>
      <c r="J10" s="12" t="s">
        <v>98</v>
      </c>
    </row>
    <row r="11" spans="1:10" ht="28.8" x14ac:dyDescent="0.3">
      <c r="A11" s="31" t="s">
        <v>8</v>
      </c>
      <c r="B11" s="20"/>
      <c r="C11" s="20"/>
      <c r="D11" s="20"/>
      <c r="E11" s="20" t="s">
        <v>69</v>
      </c>
      <c r="F11" s="20" t="s">
        <v>49</v>
      </c>
      <c r="G11" s="20" t="s">
        <v>49</v>
      </c>
      <c r="H11" s="38" t="s">
        <v>40</v>
      </c>
      <c r="I11" s="38" t="s">
        <v>49</v>
      </c>
      <c r="J11" s="12" t="s">
        <v>98</v>
      </c>
    </row>
    <row r="12" spans="1:10" ht="28.8" x14ac:dyDescent="0.3">
      <c r="A12" s="31" t="s">
        <v>64</v>
      </c>
      <c r="B12" s="20"/>
      <c r="C12" s="20"/>
      <c r="D12" s="20"/>
      <c r="E12" s="20" t="s">
        <v>69</v>
      </c>
      <c r="F12" s="20" t="s">
        <v>49</v>
      </c>
      <c r="G12" s="20" t="s">
        <v>49</v>
      </c>
      <c r="H12" s="38" t="s">
        <v>40</v>
      </c>
      <c r="I12" s="38" t="s">
        <v>40</v>
      </c>
      <c r="J12" s="12" t="s">
        <v>98</v>
      </c>
    </row>
    <row r="13" spans="1:10" ht="28.8" x14ac:dyDescent="0.3">
      <c r="A13" s="31" t="s">
        <v>25</v>
      </c>
      <c r="B13" s="20"/>
      <c r="C13" s="20"/>
      <c r="D13" s="20"/>
      <c r="E13" s="20" t="s">
        <v>69</v>
      </c>
      <c r="F13" s="20" t="s">
        <v>49</v>
      </c>
      <c r="G13" s="20" t="s">
        <v>49</v>
      </c>
      <c r="H13" s="38" t="s">
        <v>40</v>
      </c>
      <c r="I13" s="38" t="s">
        <v>49</v>
      </c>
      <c r="J13" s="12" t="s">
        <v>98</v>
      </c>
    </row>
    <row r="14" spans="1:10" ht="28.8" x14ac:dyDescent="0.3">
      <c r="A14" s="31" t="s">
        <v>10</v>
      </c>
      <c r="B14" s="20"/>
      <c r="C14" s="20"/>
      <c r="D14" s="20"/>
      <c r="E14" s="20" t="s">
        <v>69</v>
      </c>
      <c r="F14" s="20" t="s">
        <v>49</v>
      </c>
      <c r="G14" s="20" t="s">
        <v>49</v>
      </c>
      <c r="H14" s="38" t="s">
        <v>40</v>
      </c>
      <c r="I14" s="38" t="s">
        <v>49</v>
      </c>
      <c r="J14" s="12" t="s">
        <v>98</v>
      </c>
    </row>
    <row r="15" spans="1:10" ht="28.8" x14ac:dyDescent="0.3">
      <c r="A15" s="31" t="s">
        <v>26</v>
      </c>
      <c r="B15" s="20"/>
      <c r="C15" s="20"/>
      <c r="D15" s="20"/>
      <c r="E15" s="20" t="s">
        <v>68</v>
      </c>
      <c r="F15" s="20" t="s">
        <v>49</v>
      </c>
      <c r="G15" s="20" t="s">
        <v>49</v>
      </c>
      <c r="H15" s="38" t="s">
        <v>49</v>
      </c>
      <c r="I15" s="38" t="s">
        <v>40</v>
      </c>
      <c r="J15" s="12" t="s">
        <v>98</v>
      </c>
    </row>
    <row r="16" spans="1:10" ht="28.8" x14ac:dyDescent="0.3">
      <c r="A16" s="31" t="s">
        <v>12</v>
      </c>
      <c r="B16" s="20"/>
      <c r="C16" s="20"/>
      <c r="D16" s="20"/>
      <c r="E16" s="20" t="s">
        <v>69</v>
      </c>
      <c r="F16" s="20" t="s">
        <v>49</v>
      </c>
      <c r="G16" s="20" t="s">
        <v>49</v>
      </c>
      <c r="H16" s="38" t="s">
        <v>40</v>
      </c>
      <c r="I16" s="38" t="s">
        <v>49</v>
      </c>
      <c r="J16" s="12" t="s">
        <v>98</v>
      </c>
    </row>
    <row r="17" spans="1:10" ht="28.8" x14ac:dyDescent="0.3">
      <c r="A17" s="31" t="s">
        <v>45</v>
      </c>
      <c r="B17" s="20"/>
      <c r="C17" s="20"/>
      <c r="D17" s="20"/>
      <c r="E17" s="20" t="s">
        <v>68</v>
      </c>
      <c r="F17" s="20" t="s">
        <v>49</v>
      </c>
      <c r="G17" s="20" t="s">
        <v>49</v>
      </c>
      <c r="H17" s="38" t="s">
        <v>40</v>
      </c>
      <c r="I17" s="38" t="s">
        <v>49</v>
      </c>
      <c r="J17" s="12" t="s">
        <v>98</v>
      </c>
    </row>
    <row r="18" spans="1:10" ht="28.8" x14ac:dyDescent="0.3">
      <c r="A18" s="31" t="s">
        <v>14</v>
      </c>
      <c r="B18" s="20"/>
      <c r="C18" s="20"/>
      <c r="D18" s="20"/>
      <c r="E18" s="20" t="s">
        <v>69</v>
      </c>
      <c r="F18" s="20" t="s">
        <v>49</v>
      </c>
      <c r="G18" s="20" t="s">
        <v>49</v>
      </c>
      <c r="H18" s="38" t="s">
        <v>40</v>
      </c>
      <c r="I18" s="38" t="s">
        <v>49</v>
      </c>
      <c r="J18" s="12" t="s">
        <v>98</v>
      </c>
    </row>
    <row r="19" spans="1:10" ht="28.8" x14ac:dyDescent="0.3">
      <c r="A19" s="31" t="s">
        <v>29</v>
      </c>
      <c r="B19" s="20"/>
      <c r="C19" s="20"/>
      <c r="D19" s="20"/>
      <c r="E19" s="20" t="s">
        <v>69</v>
      </c>
      <c r="F19" s="20" t="s">
        <v>49</v>
      </c>
      <c r="G19" s="20" t="s">
        <v>49</v>
      </c>
      <c r="H19" s="38" t="s">
        <v>40</v>
      </c>
      <c r="I19" s="38" t="s">
        <v>49</v>
      </c>
      <c r="J19" s="12" t="s">
        <v>98</v>
      </c>
    </row>
    <row r="20" spans="1:10" ht="28.8" x14ac:dyDescent="0.3">
      <c r="A20" s="31" t="s">
        <v>33</v>
      </c>
      <c r="B20" s="20"/>
      <c r="C20" s="20"/>
      <c r="D20" s="20"/>
      <c r="E20" s="20" t="s">
        <v>69</v>
      </c>
      <c r="F20" s="20" t="s">
        <v>49</v>
      </c>
      <c r="G20" s="20" t="s">
        <v>49</v>
      </c>
      <c r="H20" s="38" t="s">
        <v>40</v>
      </c>
      <c r="I20" s="38" t="s">
        <v>49</v>
      </c>
      <c r="J20" s="12" t="s">
        <v>98</v>
      </c>
    </row>
    <row r="21" spans="1:10" ht="28.8" x14ac:dyDescent="0.3">
      <c r="A21" s="31" t="s">
        <v>18</v>
      </c>
      <c r="B21" s="20"/>
      <c r="C21" s="20"/>
      <c r="D21" s="20"/>
      <c r="E21" s="20" t="s">
        <v>69</v>
      </c>
      <c r="F21" s="20" t="s">
        <v>49</v>
      </c>
      <c r="G21" s="20" t="s">
        <v>49</v>
      </c>
      <c r="H21" s="38" t="s">
        <v>40</v>
      </c>
      <c r="I21" s="38" t="s">
        <v>49</v>
      </c>
      <c r="J21" s="12" t="s">
        <v>98</v>
      </c>
    </row>
    <row r="22" spans="1:10" ht="28.8" x14ac:dyDescent="0.3">
      <c r="A22" s="31" t="s">
        <v>137</v>
      </c>
      <c r="B22" s="20"/>
      <c r="C22" s="20"/>
      <c r="D22" s="20"/>
      <c r="E22" s="20" t="s">
        <v>69</v>
      </c>
      <c r="F22" s="20" t="s">
        <v>49</v>
      </c>
      <c r="G22" s="20" t="s">
        <v>49</v>
      </c>
      <c r="H22" s="38" t="s">
        <v>49</v>
      </c>
      <c r="I22" s="38" t="s">
        <v>49</v>
      </c>
      <c r="J22" s="12" t="s">
        <v>98</v>
      </c>
    </row>
    <row r="23" spans="1:10" ht="28.8" x14ac:dyDescent="0.3">
      <c r="A23" s="31" t="s">
        <v>31</v>
      </c>
      <c r="B23" s="20"/>
      <c r="C23" s="20"/>
      <c r="D23" s="20"/>
      <c r="E23" s="20" t="s">
        <v>69</v>
      </c>
      <c r="F23" s="20" t="s">
        <v>49</v>
      </c>
      <c r="G23" s="20" t="s">
        <v>49</v>
      </c>
      <c r="H23" s="38" t="s">
        <v>40</v>
      </c>
      <c r="I23" s="38" t="s">
        <v>40</v>
      </c>
      <c r="J23" s="12" t="s">
        <v>98</v>
      </c>
    </row>
    <row r="24" spans="1:10" ht="28.8" x14ac:dyDescent="0.3">
      <c r="A24" s="31" t="s">
        <v>132</v>
      </c>
      <c r="B24" s="20"/>
      <c r="C24" s="20"/>
      <c r="D24" s="20"/>
      <c r="E24" s="20" t="s">
        <v>69</v>
      </c>
      <c r="F24" s="20" t="s">
        <v>49</v>
      </c>
      <c r="G24" s="20" t="s">
        <v>49</v>
      </c>
      <c r="H24" s="38" t="s">
        <v>40</v>
      </c>
      <c r="I24" s="38" t="s">
        <v>40</v>
      </c>
      <c r="J24" s="12" t="s">
        <v>98</v>
      </c>
    </row>
    <row r="25" spans="1:10" ht="28.8" x14ac:dyDescent="0.3">
      <c r="A25" s="31" t="s">
        <v>16</v>
      </c>
      <c r="B25" s="20"/>
      <c r="C25" s="20"/>
      <c r="D25" s="20"/>
      <c r="E25" s="20" t="s">
        <v>69</v>
      </c>
      <c r="F25" s="20" t="s">
        <v>49</v>
      </c>
      <c r="G25" s="20" t="s">
        <v>49</v>
      </c>
      <c r="H25" s="38" t="s">
        <v>40</v>
      </c>
      <c r="I25" s="38" t="s">
        <v>49</v>
      </c>
      <c r="J25" s="12" t="s">
        <v>98</v>
      </c>
    </row>
    <row r="26" spans="1:10" ht="28.8" x14ac:dyDescent="0.3">
      <c r="A26" s="31" t="s">
        <v>21</v>
      </c>
      <c r="B26" s="20"/>
      <c r="C26" s="20"/>
      <c r="D26" s="20"/>
      <c r="E26" s="20" t="s">
        <v>69</v>
      </c>
      <c r="F26" s="20" t="s">
        <v>49</v>
      </c>
      <c r="G26" s="20" t="s">
        <v>49</v>
      </c>
      <c r="H26" s="38" t="s">
        <v>40</v>
      </c>
      <c r="I26" s="38" t="s">
        <v>49</v>
      </c>
      <c r="J26" s="12" t="s">
        <v>98</v>
      </c>
    </row>
    <row r="27" spans="1:10" ht="28.8" x14ac:dyDescent="0.3">
      <c r="A27" s="31" t="s">
        <v>32</v>
      </c>
      <c r="B27" s="20"/>
      <c r="C27" s="20"/>
      <c r="D27" s="20"/>
      <c r="E27" s="20" t="s">
        <v>69</v>
      </c>
      <c r="F27" s="20" t="s">
        <v>49</v>
      </c>
      <c r="G27" s="20" t="s">
        <v>49</v>
      </c>
      <c r="H27" s="38" t="s">
        <v>40</v>
      </c>
      <c r="I27" s="38" t="s">
        <v>49</v>
      </c>
      <c r="J27" s="12" t="s">
        <v>98</v>
      </c>
    </row>
    <row r="28" spans="1:10" ht="28.8" x14ac:dyDescent="0.3">
      <c r="A28" s="31" t="s">
        <v>22</v>
      </c>
      <c r="B28" s="20"/>
      <c r="C28" s="20"/>
      <c r="D28" s="20"/>
      <c r="E28" s="20" t="s">
        <v>69</v>
      </c>
      <c r="F28" s="20" t="s">
        <v>49</v>
      </c>
      <c r="G28" s="20" t="s">
        <v>49</v>
      </c>
      <c r="H28" s="38" t="s">
        <v>40</v>
      </c>
      <c r="I28" s="38" t="s">
        <v>49</v>
      </c>
      <c r="J28" s="12" t="s">
        <v>98</v>
      </c>
    </row>
    <row r="29" spans="1:10" ht="28.8" x14ac:dyDescent="0.3">
      <c r="A29" s="31" t="s">
        <v>63</v>
      </c>
      <c r="B29" s="20"/>
      <c r="C29" s="20"/>
      <c r="D29" s="20"/>
      <c r="E29" s="20" t="s">
        <v>69</v>
      </c>
      <c r="F29" s="20" t="s">
        <v>49</v>
      </c>
      <c r="G29" s="20" t="s">
        <v>49</v>
      </c>
      <c r="H29" s="38" t="s">
        <v>40</v>
      </c>
      <c r="I29" s="38" t="s">
        <v>49</v>
      </c>
      <c r="J29" s="12" t="s">
        <v>98</v>
      </c>
    </row>
    <row r="30" spans="1:10" ht="28.8" x14ac:dyDescent="0.3">
      <c r="A30" s="31" t="s">
        <v>138</v>
      </c>
      <c r="B30" s="20"/>
      <c r="C30" s="20"/>
      <c r="D30" s="20"/>
      <c r="E30" s="20" t="s">
        <v>68</v>
      </c>
      <c r="F30" s="20" t="s">
        <v>49</v>
      </c>
      <c r="G30" s="20" t="s">
        <v>49</v>
      </c>
      <c r="H30" s="38" t="s">
        <v>40</v>
      </c>
      <c r="I30" s="38" t="s">
        <v>49</v>
      </c>
      <c r="J30" s="12" t="s">
        <v>98</v>
      </c>
    </row>
    <row r="31" spans="1:10" ht="43.2" x14ac:dyDescent="0.3">
      <c r="A31" s="31" t="s">
        <v>3</v>
      </c>
      <c r="B31" s="20"/>
      <c r="C31" s="20"/>
      <c r="D31" s="20"/>
      <c r="E31" s="20" t="s">
        <v>69</v>
      </c>
      <c r="F31" s="20" t="s">
        <v>40</v>
      </c>
      <c r="G31" s="20" t="s">
        <v>49</v>
      </c>
      <c r="H31" s="38" t="s">
        <v>40</v>
      </c>
      <c r="I31" s="38" t="s">
        <v>49</v>
      </c>
      <c r="J31" s="13" t="s">
        <v>104</v>
      </c>
    </row>
    <row r="32" spans="1:10" ht="43.2" x14ac:dyDescent="0.3">
      <c r="A32" s="31" t="s">
        <v>4</v>
      </c>
      <c r="B32" s="20"/>
      <c r="C32" s="20"/>
      <c r="D32" s="20"/>
      <c r="E32" s="20" t="s">
        <v>69</v>
      </c>
      <c r="F32" s="20" t="s">
        <v>40</v>
      </c>
      <c r="G32" s="20" t="s">
        <v>49</v>
      </c>
      <c r="H32" s="38" t="s">
        <v>40</v>
      </c>
      <c r="I32" s="38" t="s">
        <v>49</v>
      </c>
      <c r="J32" s="13" t="s">
        <v>104</v>
      </c>
    </row>
    <row r="33" spans="1:10" ht="43.2" x14ac:dyDescent="0.3">
      <c r="A33" s="31" t="s">
        <v>6</v>
      </c>
      <c r="B33" s="20"/>
      <c r="C33" s="20"/>
      <c r="D33" s="20"/>
      <c r="E33" s="20" t="s">
        <v>69</v>
      </c>
      <c r="F33" s="20" t="s">
        <v>40</v>
      </c>
      <c r="G33" s="20" t="s">
        <v>49</v>
      </c>
      <c r="H33" s="38" t="s">
        <v>40</v>
      </c>
      <c r="I33" s="38" t="s">
        <v>49</v>
      </c>
      <c r="J33" s="13" t="s">
        <v>104</v>
      </c>
    </row>
    <row r="34" spans="1:10" ht="43.2" x14ac:dyDescent="0.3">
      <c r="A34" s="31" t="s">
        <v>9</v>
      </c>
      <c r="B34" s="20"/>
      <c r="C34" s="20"/>
      <c r="D34" s="20"/>
      <c r="E34" s="20" t="s">
        <v>69</v>
      </c>
      <c r="F34" s="20" t="s">
        <v>40</v>
      </c>
      <c r="G34" s="20" t="s">
        <v>49</v>
      </c>
      <c r="H34" s="38" t="s">
        <v>40</v>
      </c>
      <c r="I34" s="38" t="s">
        <v>49</v>
      </c>
      <c r="J34" s="13" t="s">
        <v>104</v>
      </c>
    </row>
    <row r="35" spans="1:10" ht="43.2" x14ac:dyDescent="0.3">
      <c r="A35" s="31" t="s">
        <v>35</v>
      </c>
      <c r="B35" s="20"/>
      <c r="C35" s="20"/>
      <c r="D35" s="20"/>
      <c r="E35" s="20" t="s">
        <v>68</v>
      </c>
      <c r="F35" s="20" t="s">
        <v>40</v>
      </c>
      <c r="G35" s="20" t="s">
        <v>49</v>
      </c>
      <c r="H35" s="38" t="s">
        <v>49</v>
      </c>
      <c r="I35" s="38" t="s">
        <v>49</v>
      </c>
      <c r="J35" s="13" t="s">
        <v>104</v>
      </c>
    </row>
    <row r="36" spans="1:10" ht="57.6" x14ac:dyDescent="0.3">
      <c r="A36" s="31" t="s">
        <v>28</v>
      </c>
      <c r="B36" s="20"/>
      <c r="C36" s="20"/>
      <c r="D36" s="20"/>
      <c r="E36" s="20" t="s">
        <v>67</v>
      </c>
      <c r="F36" s="20" t="s">
        <v>40</v>
      </c>
      <c r="G36" s="20" t="s">
        <v>49</v>
      </c>
      <c r="H36" s="38" t="s">
        <v>40</v>
      </c>
      <c r="I36" s="38" t="s">
        <v>49</v>
      </c>
      <c r="J36" s="14" t="s">
        <v>157</v>
      </c>
    </row>
    <row r="37" spans="1:10" ht="43.2" x14ac:dyDescent="0.3">
      <c r="A37" s="31" t="s">
        <v>2</v>
      </c>
      <c r="B37" s="20"/>
      <c r="C37" s="20"/>
      <c r="D37" s="20"/>
      <c r="E37" s="20" t="s">
        <v>68</v>
      </c>
      <c r="F37" s="20" t="s">
        <v>40</v>
      </c>
      <c r="G37" s="20" t="s">
        <v>49</v>
      </c>
      <c r="H37" s="38" t="s">
        <v>49</v>
      </c>
      <c r="I37" s="38" t="s">
        <v>40</v>
      </c>
      <c r="J37" s="13" t="s">
        <v>104</v>
      </c>
    </row>
    <row r="38" spans="1:10" ht="43.2" x14ac:dyDescent="0.3">
      <c r="A38" s="31" t="s">
        <v>47</v>
      </c>
      <c r="B38" s="20"/>
      <c r="C38" s="20"/>
      <c r="D38" s="20"/>
      <c r="E38" s="20" t="s">
        <v>69</v>
      </c>
      <c r="F38" s="20" t="s">
        <v>40</v>
      </c>
      <c r="G38" s="20" t="s">
        <v>49</v>
      </c>
      <c r="H38" s="38" t="s">
        <v>40</v>
      </c>
      <c r="I38" s="38" t="s">
        <v>40</v>
      </c>
      <c r="J38" s="13" t="s">
        <v>104</v>
      </c>
    </row>
    <row r="39" spans="1:10" ht="43.2" x14ac:dyDescent="0.3">
      <c r="A39" s="31" t="s">
        <v>1</v>
      </c>
      <c r="B39" s="20"/>
      <c r="C39" s="20"/>
      <c r="D39" s="20"/>
      <c r="E39" s="20" t="s">
        <v>68</v>
      </c>
      <c r="F39" s="20" t="s">
        <v>40</v>
      </c>
      <c r="G39" s="20" t="s">
        <v>49</v>
      </c>
      <c r="H39" s="38" t="s">
        <v>49</v>
      </c>
      <c r="I39" s="38" t="s">
        <v>49</v>
      </c>
      <c r="J39" s="13" t="s">
        <v>104</v>
      </c>
    </row>
    <row r="40" spans="1:10" ht="43.2" x14ac:dyDescent="0.3">
      <c r="A40" s="31" t="s">
        <v>27</v>
      </c>
      <c r="B40" s="20"/>
      <c r="C40" s="20"/>
      <c r="D40" s="20"/>
      <c r="E40" s="20" t="s">
        <v>68</v>
      </c>
      <c r="F40" s="20" t="s">
        <v>40</v>
      </c>
      <c r="G40" s="20" t="s">
        <v>49</v>
      </c>
      <c r="H40" s="38" t="s">
        <v>49</v>
      </c>
      <c r="I40" s="38" t="s">
        <v>49</v>
      </c>
      <c r="J40" s="13" t="s">
        <v>104</v>
      </c>
    </row>
    <row r="41" spans="1:10" ht="43.2" x14ac:dyDescent="0.3">
      <c r="A41" s="31" t="s">
        <v>30</v>
      </c>
      <c r="B41" s="20"/>
      <c r="C41" s="20"/>
      <c r="D41" s="20"/>
      <c r="E41" s="20" t="s">
        <v>68</v>
      </c>
      <c r="F41" s="20" t="s">
        <v>40</v>
      </c>
      <c r="G41" s="20" t="s">
        <v>49</v>
      </c>
      <c r="H41" s="38" t="s">
        <v>49</v>
      </c>
      <c r="I41" s="38" t="s">
        <v>49</v>
      </c>
      <c r="J41" s="13" t="s">
        <v>104</v>
      </c>
    </row>
    <row r="42" spans="1:10" ht="43.2" x14ac:dyDescent="0.3">
      <c r="A42" s="31" t="s">
        <v>34</v>
      </c>
      <c r="B42" s="20"/>
      <c r="C42" s="20"/>
      <c r="D42" s="20"/>
      <c r="E42" s="20" t="s">
        <v>68</v>
      </c>
      <c r="F42" s="20" t="s">
        <v>40</v>
      </c>
      <c r="G42" s="20" t="s">
        <v>49</v>
      </c>
      <c r="H42" s="38" t="s">
        <v>49</v>
      </c>
      <c r="I42" s="38" t="s">
        <v>49</v>
      </c>
      <c r="J42" s="13" t="s">
        <v>104</v>
      </c>
    </row>
    <row r="43" spans="1:10" ht="43.2" x14ac:dyDescent="0.3">
      <c r="A43" s="31" t="s">
        <v>37</v>
      </c>
      <c r="B43" s="20"/>
      <c r="C43" s="20"/>
      <c r="D43" s="20"/>
      <c r="E43" s="20" t="s">
        <v>68</v>
      </c>
      <c r="F43" s="20" t="s">
        <v>40</v>
      </c>
      <c r="G43" s="20" t="s">
        <v>49</v>
      </c>
      <c r="H43" s="38" t="s">
        <v>49</v>
      </c>
      <c r="I43" s="38" t="s">
        <v>49</v>
      </c>
      <c r="J43" s="13" t="s">
        <v>104</v>
      </c>
    </row>
    <row r="44" spans="1:10" ht="43.2" x14ac:dyDescent="0.3">
      <c r="A44" s="31" t="s">
        <v>44</v>
      </c>
      <c r="B44" s="20"/>
      <c r="C44" s="20"/>
      <c r="D44" s="20"/>
      <c r="E44" s="20" t="s">
        <v>68</v>
      </c>
      <c r="F44" s="20" t="s">
        <v>40</v>
      </c>
      <c r="G44" s="20" t="s">
        <v>49</v>
      </c>
      <c r="H44" s="38" t="s">
        <v>49</v>
      </c>
      <c r="I44" s="38" t="s">
        <v>49</v>
      </c>
      <c r="J44" s="13" t="s">
        <v>104</v>
      </c>
    </row>
    <row r="45" spans="1:10" ht="43.2" x14ac:dyDescent="0.3">
      <c r="A45" s="31" t="s">
        <v>19</v>
      </c>
      <c r="B45" s="20"/>
      <c r="C45" s="20"/>
      <c r="D45" s="20"/>
      <c r="E45" s="20" t="s">
        <v>69</v>
      </c>
      <c r="F45" s="20" t="s">
        <v>40</v>
      </c>
      <c r="G45" s="20" t="s">
        <v>49</v>
      </c>
      <c r="H45" s="38" t="s">
        <v>40</v>
      </c>
      <c r="I45" s="38" t="s">
        <v>49</v>
      </c>
      <c r="J45" s="13" t="s">
        <v>104</v>
      </c>
    </row>
    <row r="46" spans="1:10" ht="43.2" x14ac:dyDescent="0.3">
      <c r="A46" s="31" t="s">
        <v>38</v>
      </c>
      <c r="B46" s="20"/>
      <c r="C46" s="20"/>
      <c r="D46" s="20"/>
      <c r="E46" s="20" t="s">
        <v>69</v>
      </c>
      <c r="F46" s="20" t="s">
        <v>40</v>
      </c>
      <c r="G46" s="20" t="s">
        <v>49</v>
      </c>
      <c r="H46" s="38" t="s">
        <v>40</v>
      </c>
      <c r="I46" s="38" t="s">
        <v>49</v>
      </c>
      <c r="J46" s="13" t="s">
        <v>104</v>
      </c>
    </row>
    <row r="47" spans="1:10" ht="43.2" x14ac:dyDescent="0.3">
      <c r="A47" s="31" t="s">
        <v>20</v>
      </c>
      <c r="B47" s="20"/>
      <c r="C47" s="20"/>
      <c r="D47" s="20"/>
      <c r="E47" s="20" t="s">
        <v>69</v>
      </c>
      <c r="F47" s="20" t="s">
        <v>40</v>
      </c>
      <c r="G47" s="20" t="s">
        <v>49</v>
      </c>
      <c r="H47" s="38" t="s">
        <v>40</v>
      </c>
      <c r="I47" s="38" t="s">
        <v>49</v>
      </c>
      <c r="J47" s="13" t="s">
        <v>104</v>
      </c>
    </row>
    <row r="48" spans="1:10" ht="43.2" x14ac:dyDescent="0.3">
      <c r="A48" s="31" t="s">
        <v>41</v>
      </c>
      <c r="B48" s="20"/>
      <c r="C48" s="20"/>
      <c r="D48" s="20"/>
      <c r="E48" s="20" t="s">
        <v>68</v>
      </c>
      <c r="F48" s="20" t="s">
        <v>40</v>
      </c>
      <c r="G48" s="20" t="s">
        <v>49</v>
      </c>
      <c r="H48" s="38" t="s">
        <v>49</v>
      </c>
      <c r="I48" s="38" t="s">
        <v>40</v>
      </c>
      <c r="J48" s="13" t="s">
        <v>104</v>
      </c>
    </row>
    <row r="49" spans="1:10" ht="43.2" x14ac:dyDescent="0.3">
      <c r="A49" s="31" t="s">
        <v>39</v>
      </c>
      <c r="B49" s="20"/>
      <c r="C49" s="20"/>
      <c r="D49" s="20"/>
      <c r="E49" s="20" t="s">
        <v>69</v>
      </c>
      <c r="F49" s="20" t="s">
        <v>40</v>
      </c>
      <c r="G49" s="20" t="s">
        <v>49</v>
      </c>
      <c r="H49" s="38" t="s">
        <v>40</v>
      </c>
      <c r="I49" s="38" t="s">
        <v>40</v>
      </c>
      <c r="J49" s="14" t="s">
        <v>156</v>
      </c>
    </row>
    <row r="50" spans="1:10" ht="43.2" x14ac:dyDescent="0.3">
      <c r="A50" s="31" t="s">
        <v>36</v>
      </c>
      <c r="B50" s="20"/>
      <c r="C50" s="20"/>
      <c r="D50" s="20"/>
      <c r="E50" s="20" t="s">
        <v>68</v>
      </c>
      <c r="F50" s="20" t="s">
        <v>40</v>
      </c>
      <c r="G50" s="20" t="s">
        <v>49</v>
      </c>
      <c r="H50" s="38" t="s">
        <v>49</v>
      </c>
      <c r="I50" s="38" t="s">
        <v>49</v>
      </c>
      <c r="J50" s="14" t="s">
        <v>156</v>
      </c>
    </row>
    <row r="51" spans="1:10" ht="43.2" x14ac:dyDescent="0.3">
      <c r="A51" s="31" t="s">
        <v>48</v>
      </c>
      <c r="B51" s="20"/>
      <c r="C51" s="20"/>
      <c r="D51" s="20"/>
      <c r="E51" s="20" t="s">
        <v>69</v>
      </c>
      <c r="F51" s="20" t="s">
        <v>40</v>
      </c>
      <c r="G51" s="20" t="s">
        <v>49</v>
      </c>
      <c r="H51" s="38" t="s">
        <v>40</v>
      </c>
      <c r="I51" s="38" t="s">
        <v>40</v>
      </c>
      <c r="J51" s="13" t="s">
        <v>104</v>
      </c>
    </row>
    <row r="52" spans="1:10" ht="57.6" x14ac:dyDescent="0.3">
      <c r="A52" s="31" t="s">
        <v>15</v>
      </c>
      <c r="B52" s="20"/>
      <c r="C52" s="20"/>
      <c r="D52" s="20"/>
      <c r="E52" s="20" t="s">
        <v>69</v>
      </c>
      <c r="F52" s="20" t="s">
        <v>40</v>
      </c>
      <c r="G52" s="20" t="s">
        <v>40</v>
      </c>
      <c r="H52" s="38" t="s">
        <v>40</v>
      </c>
      <c r="I52" s="38" t="s">
        <v>49</v>
      </c>
      <c r="J52" s="15" t="s">
        <v>105</v>
      </c>
    </row>
    <row r="53" spans="1:10" ht="57.6" x14ac:dyDescent="0.3">
      <c r="A53" s="31" t="s">
        <v>11</v>
      </c>
      <c r="B53" s="20"/>
      <c r="C53" s="20"/>
      <c r="D53" s="20"/>
      <c r="E53" s="20" t="s">
        <v>69</v>
      </c>
      <c r="F53" s="20" t="s">
        <v>40</v>
      </c>
      <c r="G53" s="20" t="s">
        <v>40</v>
      </c>
      <c r="H53" s="38" t="s">
        <v>40</v>
      </c>
      <c r="I53" s="38" t="s">
        <v>49</v>
      </c>
      <c r="J53" s="15" t="s">
        <v>105</v>
      </c>
    </row>
    <row r="54" spans="1:10" ht="58.2" thickBot="1" x14ac:dyDescent="0.35">
      <c r="A54" s="32" t="s">
        <v>17</v>
      </c>
      <c r="B54" s="21"/>
      <c r="C54" s="21"/>
      <c r="D54" s="21"/>
      <c r="E54" s="21" t="s">
        <v>69</v>
      </c>
      <c r="F54" s="21" t="s">
        <v>40</v>
      </c>
      <c r="G54" s="21" t="s">
        <v>40</v>
      </c>
      <c r="H54" s="39" t="s">
        <v>40</v>
      </c>
      <c r="I54" s="39" t="s">
        <v>49</v>
      </c>
      <c r="J54" s="16" t="s">
        <v>105</v>
      </c>
    </row>
    <row r="57" spans="1:10" x14ac:dyDescent="0.3">
      <c r="A57" s="55" t="s">
        <v>139</v>
      </c>
    </row>
    <row r="58" spans="1:10" x14ac:dyDescent="0.3">
      <c r="A58" s="52" t="s">
        <v>140</v>
      </c>
      <c r="B58" s="60" t="s">
        <v>141</v>
      </c>
      <c r="C58" s="61"/>
      <c r="D58" s="61"/>
      <c r="E58" s="61"/>
      <c r="F58" s="61"/>
      <c r="G58" s="61"/>
      <c r="H58" s="62"/>
      <c r="I58" s="45" t="s">
        <v>142</v>
      </c>
      <c r="J58" s="44"/>
    </row>
    <row r="59" spans="1:10" x14ac:dyDescent="0.3">
      <c r="A59" s="46"/>
      <c r="B59" s="59" t="s">
        <v>143</v>
      </c>
      <c r="C59" s="63"/>
      <c r="D59" s="63"/>
      <c r="E59" s="63"/>
      <c r="F59" s="63"/>
      <c r="G59" s="63"/>
      <c r="H59" s="63"/>
      <c r="I59" s="58" t="s">
        <v>151</v>
      </c>
      <c r="J59" s="58"/>
    </row>
    <row r="60" spans="1:10" x14ac:dyDescent="0.3">
      <c r="A60" s="43"/>
      <c r="B60" s="59" t="s">
        <v>144</v>
      </c>
      <c r="C60" s="63"/>
      <c r="D60" s="63"/>
      <c r="E60" s="63"/>
      <c r="F60" s="63"/>
      <c r="G60" s="63"/>
      <c r="H60" s="63"/>
      <c r="I60" s="58" t="s">
        <v>150</v>
      </c>
      <c r="J60" s="58"/>
    </row>
    <row r="61" spans="1:10" ht="60.6" customHeight="1" x14ac:dyDescent="0.3">
      <c r="A61" s="47"/>
      <c r="B61" s="59" t="s">
        <v>148</v>
      </c>
      <c r="C61" s="63"/>
      <c r="D61" s="63"/>
      <c r="E61" s="63"/>
      <c r="F61" s="63"/>
      <c r="G61" s="63"/>
      <c r="H61" s="63"/>
      <c r="I61" s="59" t="s">
        <v>161</v>
      </c>
      <c r="J61" s="63"/>
    </row>
    <row r="62" spans="1:10" ht="46.2" customHeight="1" x14ac:dyDescent="0.3">
      <c r="A62" s="48"/>
      <c r="B62" s="59" t="s">
        <v>149</v>
      </c>
      <c r="C62" s="63"/>
      <c r="D62" s="63"/>
      <c r="E62" s="63"/>
      <c r="F62" s="63"/>
      <c r="G62" s="63"/>
      <c r="H62" s="63"/>
      <c r="I62" s="59" t="s">
        <v>153</v>
      </c>
      <c r="J62" s="63"/>
    </row>
    <row r="63" spans="1:10" ht="46.8" customHeight="1" x14ac:dyDescent="0.3">
      <c r="A63" s="49"/>
      <c r="B63" s="59" t="s">
        <v>145</v>
      </c>
      <c r="C63" s="63"/>
      <c r="D63" s="63"/>
      <c r="E63" s="63"/>
      <c r="F63" s="63"/>
      <c r="G63" s="63"/>
      <c r="H63" s="63"/>
      <c r="I63" s="59" t="s">
        <v>152</v>
      </c>
      <c r="J63" s="59"/>
    </row>
    <row r="64" spans="1:10" ht="22.8" customHeight="1" x14ac:dyDescent="0.3">
      <c r="A64" s="50"/>
      <c r="B64" s="59" t="s">
        <v>146</v>
      </c>
      <c r="C64" s="63"/>
      <c r="D64" s="63"/>
      <c r="E64" s="63"/>
      <c r="F64" s="63"/>
      <c r="G64" s="63"/>
      <c r="H64" s="63"/>
      <c r="I64" s="59" t="s">
        <v>147</v>
      </c>
      <c r="J64" s="59"/>
    </row>
    <row r="65" spans="1:10" ht="77.400000000000006" customHeight="1" x14ac:dyDescent="0.3">
      <c r="A65" s="51"/>
      <c r="B65" s="59" t="s">
        <v>154</v>
      </c>
      <c r="C65" s="59"/>
      <c r="D65" s="59"/>
      <c r="E65" s="59"/>
      <c r="F65" s="59"/>
      <c r="G65" s="59"/>
      <c r="H65" s="59"/>
      <c r="I65" s="59" t="s">
        <v>155</v>
      </c>
      <c r="J65" s="59"/>
    </row>
  </sheetData>
  <sheetProtection formatCells="0" formatColumns="0" formatRows="0" autoFilter="0"/>
  <autoFilter ref="A4:J54"/>
  <mergeCells count="16">
    <mergeCell ref="A2:J2"/>
    <mergeCell ref="B58:H58"/>
    <mergeCell ref="B59:H59"/>
    <mergeCell ref="I59:J59"/>
    <mergeCell ref="B60:H60"/>
    <mergeCell ref="I60:J60"/>
    <mergeCell ref="B64:H64"/>
    <mergeCell ref="I64:J64"/>
    <mergeCell ref="B65:H65"/>
    <mergeCell ref="I65:J65"/>
    <mergeCell ref="B61:H61"/>
    <mergeCell ref="I61:J61"/>
    <mergeCell ref="B62:H62"/>
    <mergeCell ref="I62:J62"/>
    <mergeCell ref="B63:H63"/>
    <mergeCell ref="I63:J63"/>
  </mergeCells>
  <pageMargins left="0.70866141732283472" right="0.70866141732283472" top="0.78740157480314965" bottom="0.78740157480314965" header="0.31496062992125984" footer="0.31496062992125984"/>
  <pageSetup paperSize="8" scale="81" fitToHeight="0" orientation="landscape"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J65"/>
  <sheetViews>
    <sheetView workbookViewId="0"/>
  </sheetViews>
  <sheetFormatPr baseColWidth="10" defaultRowHeight="14.4" x14ac:dyDescent="0.3"/>
  <cols>
    <col min="1" max="1" width="27" style="55" customWidth="1"/>
    <col min="2" max="3" width="14.21875" style="11" customWidth="1"/>
    <col min="4" max="4" width="11.77734375" style="11" customWidth="1"/>
    <col min="5" max="5" width="11.44140625" style="11" customWidth="1"/>
    <col min="6" max="6" width="10.44140625" style="11" customWidth="1"/>
    <col min="7" max="9" width="13.6640625" style="11" customWidth="1"/>
    <col min="10" max="10" width="106.109375" style="55" customWidth="1"/>
  </cols>
  <sheetData>
    <row r="1" spans="1:10" s="34" customFormat="1" ht="18" x14ac:dyDescent="0.35">
      <c r="A1" s="33" t="s">
        <v>102</v>
      </c>
      <c r="B1" s="11"/>
      <c r="C1" s="11"/>
      <c r="D1" s="11"/>
      <c r="E1" s="11"/>
      <c r="F1" s="11"/>
      <c r="G1" s="11"/>
      <c r="H1" s="11"/>
      <c r="I1" s="11"/>
      <c r="J1" s="34" t="s">
        <v>162</v>
      </c>
    </row>
    <row r="2" spans="1:10" s="34" customFormat="1" ht="41.4" customHeight="1" x14ac:dyDescent="0.3">
      <c r="A2" s="56" t="s">
        <v>158</v>
      </c>
      <c r="B2" s="57"/>
      <c r="C2" s="57"/>
      <c r="D2" s="57"/>
      <c r="E2" s="57"/>
      <c r="F2" s="57"/>
      <c r="G2" s="57"/>
      <c r="H2" s="57"/>
      <c r="I2" s="57"/>
      <c r="J2" s="57"/>
    </row>
    <row r="3" spans="1:10" ht="15" thickBot="1" x14ac:dyDescent="0.35"/>
    <row r="4" spans="1:10" s="55" customFormat="1" ht="57.6" x14ac:dyDescent="0.3">
      <c r="A4" s="17" t="s">
        <v>0</v>
      </c>
      <c r="B4" s="18" t="s">
        <v>134</v>
      </c>
      <c r="C4" s="18" t="s">
        <v>133</v>
      </c>
      <c r="D4" s="18" t="s">
        <v>122</v>
      </c>
      <c r="E4" s="18" t="s">
        <v>66</v>
      </c>
      <c r="F4" s="18" t="s">
        <v>100</v>
      </c>
      <c r="G4" s="18" t="s">
        <v>101</v>
      </c>
      <c r="H4" s="37" t="s">
        <v>123</v>
      </c>
      <c r="I4" s="37" t="s">
        <v>125</v>
      </c>
      <c r="J4" s="19" t="s">
        <v>135</v>
      </c>
    </row>
    <row r="5" spans="1:10" ht="28.8" x14ac:dyDescent="0.3">
      <c r="A5" s="31" t="s">
        <v>13</v>
      </c>
      <c r="B5" s="20"/>
      <c r="C5" s="20"/>
      <c r="D5" s="20"/>
      <c r="E5" s="20" t="s">
        <v>69</v>
      </c>
      <c r="F5" s="20" t="s">
        <v>49</v>
      </c>
      <c r="G5" s="20" t="s">
        <v>49</v>
      </c>
      <c r="H5" s="38" t="s">
        <v>40</v>
      </c>
      <c r="I5" s="38" t="s">
        <v>49</v>
      </c>
      <c r="J5" s="12" t="s">
        <v>98</v>
      </c>
    </row>
    <row r="6" spans="1:10" ht="28.8" x14ac:dyDescent="0.3">
      <c r="A6" s="31" t="s">
        <v>46</v>
      </c>
      <c r="B6" s="20"/>
      <c r="C6" s="20"/>
      <c r="D6" s="20"/>
      <c r="E6" s="20" t="s">
        <v>69</v>
      </c>
      <c r="F6" s="20" t="s">
        <v>49</v>
      </c>
      <c r="G6" s="20" t="s">
        <v>49</v>
      </c>
      <c r="H6" s="38" t="s">
        <v>40</v>
      </c>
      <c r="I6" s="38" t="s">
        <v>40</v>
      </c>
      <c r="J6" s="12" t="s">
        <v>98</v>
      </c>
    </row>
    <row r="7" spans="1:10" ht="28.8" x14ac:dyDescent="0.3">
      <c r="A7" s="31" t="s">
        <v>23</v>
      </c>
      <c r="B7" s="20"/>
      <c r="C7" s="20"/>
      <c r="D7" s="20"/>
      <c r="E7" s="20" t="s">
        <v>67</v>
      </c>
      <c r="F7" s="20" t="s">
        <v>49</v>
      </c>
      <c r="G7" s="20" t="s">
        <v>49</v>
      </c>
      <c r="H7" s="38" t="s">
        <v>40</v>
      </c>
      <c r="I7" s="38" t="s">
        <v>49</v>
      </c>
      <c r="J7" s="12" t="s">
        <v>98</v>
      </c>
    </row>
    <row r="8" spans="1:10" ht="28.8" x14ac:dyDescent="0.3">
      <c r="A8" s="31" t="s">
        <v>24</v>
      </c>
      <c r="B8" s="20"/>
      <c r="C8" s="20"/>
      <c r="D8" s="20"/>
      <c r="E8" s="20" t="s">
        <v>69</v>
      </c>
      <c r="F8" s="20" t="s">
        <v>49</v>
      </c>
      <c r="G8" s="20" t="s">
        <v>49</v>
      </c>
      <c r="H8" s="38" t="s">
        <v>40</v>
      </c>
      <c r="I8" s="38" t="s">
        <v>49</v>
      </c>
      <c r="J8" s="12" t="s">
        <v>98</v>
      </c>
    </row>
    <row r="9" spans="1:10" ht="28.8" x14ac:dyDescent="0.3">
      <c r="A9" s="31" t="s">
        <v>5</v>
      </c>
      <c r="B9" s="20"/>
      <c r="C9" s="20"/>
      <c r="D9" s="20"/>
      <c r="E9" s="20" t="s">
        <v>69</v>
      </c>
      <c r="F9" s="20" t="s">
        <v>49</v>
      </c>
      <c r="G9" s="20" t="s">
        <v>49</v>
      </c>
      <c r="H9" s="38" t="s">
        <v>40</v>
      </c>
      <c r="I9" s="38" t="s">
        <v>49</v>
      </c>
      <c r="J9" s="12" t="s">
        <v>98</v>
      </c>
    </row>
    <row r="10" spans="1:10" ht="28.8" x14ac:dyDescent="0.3">
      <c r="A10" s="31" t="s">
        <v>7</v>
      </c>
      <c r="B10" s="20"/>
      <c r="C10" s="20"/>
      <c r="D10" s="20"/>
      <c r="E10" s="20" t="s">
        <v>69</v>
      </c>
      <c r="F10" s="20" t="s">
        <v>49</v>
      </c>
      <c r="G10" s="20" t="s">
        <v>49</v>
      </c>
      <c r="H10" s="38" t="s">
        <v>40</v>
      </c>
      <c r="I10" s="38" t="s">
        <v>49</v>
      </c>
      <c r="J10" s="12" t="s">
        <v>98</v>
      </c>
    </row>
    <row r="11" spans="1:10" ht="28.8" x14ac:dyDescent="0.3">
      <c r="A11" s="31" t="s">
        <v>8</v>
      </c>
      <c r="B11" s="20"/>
      <c r="C11" s="20"/>
      <c r="D11" s="20"/>
      <c r="E11" s="20" t="s">
        <v>69</v>
      </c>
      <c r="F11" s="20" t="s">
        <v>49</v>
      </c>
      <c r="G11" s="20" t="s">
        <v>49</v>
      </c>
      <c r="H11" s="38" t="s">
        <v>40</v>
      </c>
      <c r="I11" s="38" t="s">
        <v>49</v>
      </c>
      <c r="J11" s="12" t="s">
        <v>98</v>
      </c>
    </row>
    <row r="12" spans="1:10" ht="28.8" x14ac:dyDescent="0.3">
      <c r="A12" s="31" t="s">
        <v>64</v>
      </c>
      <c r="B12" s="20"/>
      <c r="C12" s="20"/>
      <c r="D12" s="20"/>
      <c r="E12" s="20" t="s">
        <v>69</v>
      </c>
      <c r="F12" s="20" t="s">
        <v>49</v>
      </c>
      <c r="G12" s="20" t="s">
        <v>49</v>
      </c>
      <c r="H12" s="38" t="s">
        <v>40</v>
      </c>
      <c r="I12" s="38" t="s">
        <v>40</v>
      </c>
      <c r="J12" s="12" t="s">
        <v>98</v>
      </c>
    </row>
    <row r="13" spans="1:10" ht="28.8" x14ac:dyDescent="0.3">
      <c r="A13" s="31" t="s">
        <v>25</v>
      </c>
      <c r="B13" s="20"/>
      <c r="C13" s="20"/>
      <c r="D13" s="20"/>
      <c r="E13" s="20" t="s">
        <v>69</v>
      </c>
      <c r="F13" s="20" t="s">
        <v>49</v>
      </c>
      <c r="G13" s="20" t="s">
        <v>49</v>
      </c>
      <c r="H13" s="38" t="s">
        <v>40</v>
      </c>
      <c r="I13" s="38" t="s">
        <v>49</v>
      </c>
      <c r="J13" s="12" t="s">
        <v>98</v>
      </c>
    </row>
    <row r="14" spans="1:10" ht="28.8" x14ac:dyDescent="0.3">
      <c r="A14" s="31" t="s">
        <v>10</v>
      </c>
      <c r="B14" s="20"/>
      <c r="C14" s="20"/>
      <c r="D14" s="20"/>
      <c r="E14" s="20" t="s">
        <v>69</v>
      </c>
      <c r="F14" s="20" t="s">
        <v>49</v>
      </c>
      <c r="G14" s="20" t="s">
        <v>49</v>
      </c>
      <c r="H14" s="38" t="s">
        <v>40</v>
      </c>
      <c r="I14" s="38" t="s">
        <v>49</v>
      </c>
      <c r="J14" s="12" t="s">
        <v>98</v>
      </c>
    </row>
    <row r="15" spans="1:10" ht="28.8" x14ac:dyDescent="0.3">
      <c r="A15" s="31" t="s">
        <v>26</v>
      </c>
      <c r="B15" s="20"/>
      <c r="C15" s="20"/>
      <c r="D15" s="20"/>
      <c r="E15" s="20" t="s">
        <v>68</v>
      </c>
      <c r="F15" s="20" t="s">
        <v>49</v>
      </c>
      <c r="G15" s="20" t="s">
        <v>49</v>
      </c>
      <c r="H15" s="38" t="s">
        <v>49</v>
      </c>
      <c r="I15" s="38" t="s">
        <v>40</v>
      </c>
      <c r="J15" s="12" t="s">
        <v>98</v>
      </c>
    </row>
    <row r="16" spans="1:10" ht="28.8" x14ac:dyDescent="0.3">
      <c r="A16" s="31" t="s">
        <v>12</v>
      </c>
      <c r="B16" s="20"/>
      <c r="C16" s="20"/>
      <c r="D16" s="20"/>
      <c r="E16" s="20" t="s">
        <v>69</v>
      </c>
      <c r="F16" s="20" t="s">
        <v>49</v>
      </c>
      <c r="G16" s="20" t="s">
        <v>49</v>
      </c>
      <c r="H16" s="38" t="s">
        <v>40</v>
      </c>
      <c r="I16" s="38" t="s">
        <v>49</v>
      </c>
      <c r="J16" s="12" t="s">
        <v>98</v>
      </c>
    </row>
    <row r="17" spans="1:10" ht="28.8" x14ac:dyDescent="0.3">
      <c r="A17" s="31" t="s">
        <v>45</v>
      </c>
      <c r="B17" s="20"/>
      <c r="C17" s="20"/>
      <c r="D17" s="20"/>
      <c r="E17" s="20" t="s">
        <v>68</v>
      </c>
      <c r="F17" s="20" t="s">
        <v>49</v>
      </c>
      <c r="G17" s="20" t="s">
        <v>49</v>
      </c>
      <c r="H17" s="38" t="s">
        <v>40</v>
      </c>
      <c r="I17" s="38" t="s">
        <v>49</v>
      </c>
      <c r="J17" s="12" t="s">
        <v>98</v>
      </c>
    </row>
    <row r="18" spans="1:10" ht="28.8" x14ac:dyDescent="0.3">
      <c r="A18" s="31" t="s">
        <v>14</v>
      </c>
      <c r="B18" s="20"/>
      <c r="C18" s="20"/>
      <c r="D18" s="20"/>
      <c r="E18" s="20" t="s">
        <v>69</v>
      </c>
      <c r="F18" s="20" t="s">
        <v>49</v>
      </c>
      <c r="G18" s="20" t="s">
        <v>49</v>
      </c>
      <c r="H18" s="38" t="s">
        <v>40</v>
      </c>
      <c r="I18" s="38" t="s">
        <v>49</v>
      </c>
      <c r="J18" s="12" t="s">
        <v>98</v>
      </c>
    </row>
    <row r="19" spans="1:10" ht="28.8" x14ac:dyDescent="0.3">
      <c r="A19" s="31" t="s">
        <v>29</v>
      </c>
      <c r="B19" s="20"/>
      <c r="C19" s="20"/>
      <c r="D19" s="20"/>
      <c r="E19" s="20" t="s">
        <v>69</v>
      </c>
      <c r="F19" s="20" t="s">
        <v>49</v>
      </c>
      <c r="G19" s="20" t="s">
        <v>49</v>
      </c>
      <c r="H19" s="38" t="s">
        <v>40</v>
      </c>
      <c r="I19" s="38" t="s">
        <v>49</v>
      </c>
      <c r="J19" s="12" t="s">
        <v>98</v>
      </c>
    </row>
    <row r="20" spans="1:10" ht="28.8" x14ac:dyDescent="0.3">
      <c r="A20" s="31" t="s">
        <v>33</v>
      </c>
      <c r="B20" s="20"/>
      <c r="C20" s="20"/>
      <c r="D20" s="20"/>
      <c r="E20" s="20" t="s">
        <v>69</v>
      </c>
      <c r="F20" s="20" t="s">
        <v>49</v>
      </c>
      <c r="G20" s="20" t="s">
        <v>49</v>
      </c>
      <c r="H20" s="38" t="s">
        <v>40</v>
      </c>
      <c r="I20" s="38" t="s">
        <v>49</v>
      </c>
      <c r="J20" s="12" t="s">
        <v>98</v>
      </c>
    </row>
    <row r="21" spans="1:10" ht="28.8" x14ac:dyDescent="0.3">
      <c r="A21" s="31" t="s">
        <v>18</v>
      </c>
      <c r="B21" s="20"/>
      <c r="C21" s="20"/>
      <c r="D21" s="20"/>
      <c r="E21" s="20" t="s">
        <v>69</v>
      </c>
      <c r="F21" s="20" t="s">
        <v>49</v>
      </c>
      <c r="G21" s="20" t="s">
        <v>49</v>
      </c>
      <c r="H21" s="38" t="s">
        <v>40</v>
      </c>
      <c r="I21" s="38" t="s">
        <v>49</v>
      </c>
      <c r="J21" s="12" t="s">
        <v>98</v>
      </c>
    </row>
    <row r="22" spans="1:10" ht="28.8" x14ac:dyDescent="0.3">
      <c r="A22" s="31" t="s">
        <v>137</v>
      </c>
      <c r="B22" s="20"/>
      <c r="C22" s="20"/>
      <c r="D22" s="20"/>
      <c r="E22" s="20" t="s">
        <v>69</v>
      </c>
      <c r="F22" s="20" t="s">
        <v>49</v>
      </c>
      <c r="G22" s="20" t="s">
        <v>49</v>
      </c>
      <c r="H22" s="38" t="s">
        <v>49</v>
      </c>
      <c r="I22" s="38" t="s">
        <v>49</v>
      </c>
      <c r="J22" s="12" t="s">
        <v>98</v>
      </c>
    </row>
    <row r="23" spans="1:10" ht="28.8" x14ac:dyDescent="0.3">
      <c r="A23" s="31" t="s">
        <v>31</v>
      </c>
      <c r="B23" s="20"/>
      <c r="C23" s="20"/>
      <c r="D23" s="20"/>
      <c r="E23" s="20" t="s">
        <v>69</v>
      </c>
      <c r="F23" s="20" t="s">
        <v>49</v>
      </c>
      <c r="G23" s="20" t="s">
        <v>49</v>
      </c>
      <c r="H23" s="38" t="s">
        <v>40</v>
      </c>
      <c r="I23" s="38" t="s">
        <v>40</v>
      </c>
      <c r="J23" s="12" t="s">
        <v>98</v>
      </c>
    </row>
    <row r="24" spans="1:10" ht="28.8" x14ac:dyDescent="0.3">
      <c r="A24" s="31" t="s">
        <v>132</v>
      </c>
      <c r="B24" s="20"/>
      <c r="C24" s="20"/>
      <c r="D24" s="20"/>
      <c r="E24" s="20" t="s">
        <v>69</v>
      </c>
      <c r="F24" s="20" t="s">
        <v>49</v>
      </c>
      <c r="G24" s="20" t="s">
        <v>49</v>
      </c>
      <c r="H24" s="38" t="s">
        <v>40</v>
      </c>
      <c r="I24" s="38" t="s">
        <v>40</v>
      </c>
      <c r="J24" s="12" t="s">
        <v>98</v>
      </c>
    </row>
    <row r="25" spans="1:10" ht="28.8" x14ac:dyDescent="0.3">
      <c r="A25" s="31" t="s">
        <v>16</v>
      </c>
      <c r="B25" s="20"/>
      <c r="C25" s="20"/>
      <c r="D25" s="20"/>
      <c r="E25" s="20" t="s">
        <v>69</v>
      </c>
      <c r="F25" s="20" t="s">
        <v>49</v>
      </c>
      <c r="G25" s="20" t="s">
        <v>49</v>
      </c>
      <c r="H25" s="38" t="s">
        <v>40</v>
      </c>
      <c r="I25" s="38" t="s">
        <v>49</v>
      </c>
      <c r="J25" s="12" t="s">
        <v>98</v>
      </c>
    </row>
    <row r="26" spans="1:10" ht="28.8" x14ac:dyDescent="0.3">
      <c r="A26" s="31" t="s">
        <v>21</v>
      </c>
      <c r="B26" s="20"/>
      <c r="C26" s="20"/>
      <c r="D26" s="20"/>
      <c r="E26" s="20" t="s">
        <v>69</v>
      </c>
      <c r="F26" s="20" t="s">
        <v>49</v>
      </c>
      <c r="G26" s="20" t="s">
        <v>49</v>
      </c>
      <c r="H26" s="38" t="s">
        <v>40</v>
      </c>
      <c r="I26" s="38" t="s">
        <v>49</v>
      </c>
      <c r="J26" s="12" t="s">
        <v>98</v>
      </c>
    </row>
    <row r="27" spans="1:10" ht="28.8" x14ac:dyDescent="0.3">
      <c r="A27" s="31" t="s">
        <v>32</v>
      </c>
      <c r="B27" s="20"/>
      <c r="C27" s="20"/>
      <c r="D27" s="20"/>
      <c r="E27" s="20" t="s">
        <v>69</v>
      </c>
      <c r="F27" s="20" t="s">
        <v>49</v>
      </c>
      <c r="G27" s="20" t="s">
        <v>49</v>
      </c>
      <c r="H27" s="38" t="s">
        <v>40</v>
      </c>
      <c r="I27" s="38" t="s">
        <v>49</v>
      </c>
      <c r="J27" s="12" t="s">
        <v>98</v>
      </c>
    </row>
    <row r="28" spans="1:10" ht="28.8" x14ac:dyDescent="0.3">
      <c r="A28" s="31" t="s">
        <v>22</v>
      </c>
      <c r="B28" s="20"/>
      <c r="C28" s="20"/>
      <c r="D28" s="20"/>
      <c r="E28" s="20" t="s">
        <v>69</v>
      </c>
      <c r="F28" s="20" t="s">
        <v>49</v>
      </c>
      <c r="G28" s="20" t="s">
        <v>49</v>
      </c>
      <c r="H28" s="38" t="s">
        <v>40</v>
      </c>
      <c r="I28" s="38" t="s">
        <v>49</v>
      </c>
      <c r="J28" s="12" t="s">
        <v>98</v>
      </c>
    </row>
    <row r="29" spans="1:10" ht="28.8" x14ac:dyDescent="0.3">
      <c r="A29" s="31" t="s">
        <v>63</v>
      </c>
      <c r="B29" s="20"/>
      <c r="C29" s="20"/>
      <c r="D29" s="20"/>
      <c r="E29" s="20" t="s">
        <v>69</v>
      </c>
      <c r="F29" s="20" t="s">
        <v>49</v>
      </c>
      <c r="G29" s="20" t="s">
        <v>49</v>
      </c>
      <c r="H29" s="38" t="s">
        <v>40</v>
      </c>
      <c r="I29" s="38" t="s">
        <v>49</v>
      </c>
      <c r="J29" s="12" t="s">
        <v>98</v>
      </c>
    </row>
    <row r="30" spans="1:10" ht="28.8" x14ac:dyDescent="0.3">
      <c r="A30" s="31" t="s">
        <v>138</v>
      </c>
      <c r="B30" s="20"/>
      <c r="C30" s="20"/>
      <c r="D30" s="20"/>
      <c r="E30" s="20" t="s">
        <v>68</v>
      </c>
      <c r="F30" s="20" t="s">
        <v>49</v>
      </c>
      <c r="G30" s="20" t="s">
        <v>49</v>
      </c>
      <c r="H30" s="38" t="s">
        <v>40</v>
      </c>
      <c r="I30" s="38" t="s">
        <v>49</v>
      </c>
      <c r="J30" s="12" t="s">
        <v>98</v>
      </c>
    </row>
    <row r="31" spans="1:10" ht="43.2" x14ac:dyDescent="0.3">
      <c r="A31" s="31" t="s">
        <v>3</v>
      </c>
      <c r="B31" s="20"/>
      <c r="C31" s="20"/>
      <c r="D31" s="20"/>
      <c r="E31" s="20" t="s">
        <v>69</v>
      </c>
      <c r="F31" s="20" t="s">
        <v>40</v>
      </c>
      <c r="G31" s="20" t="s">
        <v>49</v>
      </c>
      <c r="H31" s="38" t="s">
        <v>40</v>
      </c>
      <c r="I31" s="38" t="s">
        <v>49</v>
      </c>
      <c r="J31" s="13" t="s">
        <v>104</v>
      </c>
    </row>
    <row r="32" spans="1:10" ht="43.2" x14ac:dyDescent="0.3">
      <c r="A32" s="31" t="s">
        <v>4</v>
      </c>
      <c r="B32" s="20"/>
      <c r="C32" s="20"/>
      <c r="D32" s="20"/>
      <c r="E32" s="20" t="s">
        <v>69</v>
      </c>
      <c r="F32" s="20" t="s">
        <v>40</v>
      </c>
      <c r="G32" s="20" t="s">
        <v>49</v>
      </c>
      <c r="H32" s="38" t="s">
        <v>40</v>
      </c>
      <c r="I32" s="38" t="s">
        <v>49</v>
      </c>
      <c r="J32" s="13" t="s">
        <v>104</v>
      </c>
    </row>
    <row r="33" spans="1:10" ht="43.2" x14ac:dyDescent="0.3">
      <c r="A33" s="31" t="s">
        <v>6</v>
      </c>
      <c r="B33" s="20"/>
      <c r="C33" s="20"/>
      <c r="D33" s="20"/>
      <c r="E33" s="20" t="s">
        <v>69</v>
      </c>
      <c r="F33" s="20" t="s">
        <v>40</v>
      </c>
      <c r="G33" s="20" t="s">
        <v>49</v>
      </c>
      <c r="H33" s="38" t="s">
        <v>40</v>
      </c>
      <c r="I33" s="38" t="s">
        <v>49</v>
      </c>
      <c r="J33" s="13" t="s">
        <v>104</v>
      </c>
    </row>
    <row r="34" spans="1:10" ht="43.2" x14ac:dyDescent="0.3">
      <c r="A34" s="31" t="s">
        <v>9</v>
      </c>
      <c r="B34" s="20"/>
      <c r="C34" s="20"/>
      <c r="D34" s="20"/>
      <c r="E34" s="20" t="s">
        <v>69</v>
      </c>
      <c r="F34" s="20" t="s">
        <v>40</v>
      </c>
      <c r="G34" s="20" t="s">
        <v>49</v>
      </c>
      <c r="H34" s="38" t="s">
        <v>40</v>
      </c>
      <c r="I34" s="38" t="s">
        <v>49</v>
      </c>
      <c r="J34" s="13" t="s">
        <v>104</v>
      </c>
    </row>
    <row r="35" spans="1:10" ht="43.2" x14ac:dyDescent="0.3">
      <c r="A35" s="31" t="s">
        <v>35</v>
      </c>
      <c r="B35" s="20"/>
      <c r="C35" s="20"/>
      <c r="D35" s="20"/>
      <c r="E35" s="20" t="s">
        <v>68</v>
      </c>
      <c r="F35" s="20" t="s">
        <v>40</v>
      </c>
      <c r="G35" s="20" t="s">
        <v>49</v>
      </c>
      <c r="H35" s="38" t="s">
        <v>49</v>
      </c>
      <c r="I35" s="38" t="s">
        <v>49</v>
      </c>
      <c r="J35" s="13" t="s">
        <v>104</v>
      </c>
    </row>
    <row r="36" spans="1:10" ht="57.6" x14ac:dyDescent="0.3">
      <c r="A36" s="31" t="s">
        <v>28</v>
      </c>
      <c r="B36" s="20"/>
      <c r="C36" s="20"/>
      <c r="D36" s="20"/>
      <c r="E36" s="20" t="s">
        <v>67</v>
      </c>
      <c r="F36" s="20" t="s">
        <v>40</v>
      </c>
      <c r="G36" s="20" t="s">
        <v>49</v>
      </c>
      <c r="H36" s="38" t="s">
        <v>40</v>
      </c>
      <c r="I36" s="38" t="s">
        <v>49</v>
      </c>
      <c r="J36" s="14" t="s">
        <v>157</v>
      </c>
    </row>
    <row r="37" spans="1:10" ht="43.2" x14ac:dyDescent="0.3">
      <c r="A37" s="31" t="s">
        <v>2</v>
      </c>
      <c r="B37" s="20"/>
      <c r="C37" s="20"/>
      <c r="D37" s="20"/>
      <c r="E37" s="20" t="s">
        <v>68</v>
      </c>
      <c r="F37" s="20" t="s">
        <v>40</v>
      </c>
      <c r="G37" s="20" t="s">
        <v>49</v>
      </c>
      <c r="H37" s="38" t="s">
        <v>49</v>
      </c>
      <c r="I37" s="38" t="s">
        <v>40</v>
      </c>
      <c r="J37" s="13" t="s">
        <v>104</v>
      </c>
    </row>
    <row r="38" spans="1:10" ht="43.2" x14ac:dyDescent="0.3">
      <c r="A38" s="31" t="s">
        <v>47</v>
      </c>
      <c r="B38" s="20"/>
      <c r="C38" s="20"/>
      <c r="D38" s="20"/>
      <c r="E38" s="20" t="s">
        <v>69</v>
      </c>
      <c r="F38" s="20" t="s">
        <v>40</v>
      </c>
      <c r="G38" s="20" t="s">
        <v>49</v>
      </c>
      <c r="H38" s="38" t="s">
        <v>40</v>
      </c>
      <c r="I38" s="38" t="s">
        <v>40</v>
      </c>
      <c r="J38" s="13" t="s">
        <v>104</v>
      </c>
    </row>
    <row r="39" spans="1:10" ht="43.2" x14ac:dyDescent="0.3">
      <c r="A39" s="31" t="s">
        <v>1</v>
      </c>
      <c r="B39" s="20"/>
      <c r="C39" s="20"/>
      <c r="D39" s="20"/>
      <c r="E39" s="20" t="s">
        <v>68</v>
      </c>
      <c r="F39" s="20" t="s">
        <v>40</v>
      </c>
      <c r="G39" s="20" t="s">
        <v>49</v>
      </c>
      <c r="H39" s="38" t="s">
        <v>49</v>
      </c>
      <c r="I39" s="38" t="s">
        <v>49</v>
      </c>
      <c r="J39" s="13" t="s">
        <v>104</v>
      </c>
    </row>
    <row r="40" spans="1:10" ht="43.2" x14ac:dyDescent="0.3">
      <c r="A40" s="31" t="s">
        <v>27</v>
      </c>
      <c r="B40" s="20"/>
      <c r="C40" s="20"/>
      <c r="D40" s="20"/>
      <c r="E40" s="20" t="s">
        <v>68</v>
      </c>
      <c r="F40" s="20" t="s">
        <v>40</v>
      </c>
      <c r="G40" s="20" t="s">
        <v>49</v>
      </c>
      <c r="H40" s="38" t="s">
        <v>49</v>
      </c>
      <c r="I40" s="38" t="s">
        <v>49</v>
      </c>
      <c r="J40" s="13" t="s">
        <v>104</v>
      </c>
    </row>
    <row r="41" spans="1:10" ht="43.2" x14ac:dyDescent="0.3">
      <c r="A41" s="31" t="s">
        <v>30</v>
      </c>
      <c r="B41" s="20"/>
      <c r="C41" s="20"/>
      <c r="D41" s="20"/>
      <c r="E41" s="20" t="s">
        <v>68</v>
      </c>
      <c r="F41" s="20" t="s">
        <v>40</v>
      </c>
      <c r="G41" s="20" t="s">
        <v>49</v>
      </c>
      <c r="H41" s="38" t="s">
        <v>49</v>
      </c>
      <c r="I41" s="38" t="s">
        <v>49</v>
      </c>
      <c r="J41" s="13" t="s">
        <v>104</v>
      </c>
    </row>
    <row r="42" spans="1:10" ht="43.2" x14ac:dyDescent="0.3">
      <c r="A42" s="31" t="s">
        <v>34</v>
      </c>
      <c r="B42" s="20"/>
      <c r="C42" s="20"/>
      <c r="D42" s="20"/>
      <c r="E42" s="20" t="s">
        <v>68</v>
      </c>
      <c r="F42" s="20" t="s">
        <v>40</v>
      </c>
      <c r="G42" s="20" t="s">
        <v>49</v>
      </c>
      <c r="H42" s="38" t="s">
        <v>49</v>
      </c>
      <c r="I42" s="38" t="s">
        <v>49</v>
      </c>
      <c r="J42" s="13" t="s">
        <v>104</v>
      </c>
    </row>
    <row r="43" spans="1:10" ht="43.2" x14ac:dyDescent="0.3">
      <c r="A43" s="31" t="s">
        <v>37</v>
      </c>
      <c r="B43" s="20"/>
      <c r="C43" s="20"/>
      <c r="D43" s="20"/>
      <c r="E43" s="20" t="s">
        <v>68</v>
      </c>
      <c r="F43" s="20" t="s">
        <v>40</v>
      </c>
      <c r="G43" s="20" t="s">
        <v>49</v>
      </c>
      <c r="H43" s="38" t="s">
        <v>49</v>
      </c>
      <c r="I43" s="38" t="s">
        <v>49</v>
      </c>
      <c r="J43" s="13" t="s">
        <v>104</v>
      </c>
    </row>
    <row r="44" spans="1:10" ht="43.2" x14ac:dyDescent="0.3">
      <c r="A44" s="31" t="s">
        <v>44</v>
      </c>
      <c r="B44" s="20"/>
      <c r="C44" s="20"/>
      <c r="D44" s="20"/>
      <c r="E44" s="20" t="s">
        <v>68</v>
      </c>
      <c r="F44" s="20" t="s">
        <v>40</v>
      </c>
      <c r="G44" s="20" t="s">
        <v>49</v>
      </c>
      <c r="H44" s="38" t="s">
        <v>49</v>
      </c>
      <c r="I44" s="38" t="s">
        <v>49</v>
      </c>
      <c r="J44" s="13" t="s">
        <v>104</v>
      </c>
    </row>
    <row r="45" spans="1:10" ht="43.2" x14ac:dyDescent="0.3">
      <c r="A45" s="31" t="s">
        <v>19</v>
      </c>
      <c r="B45" s="20"/>
      <c r="C45" s="20"/>
      <c r="D45" s="20"/>
      <c r="E45" s="20" t="s">
        <v>69</v>
      </c>
      <c r="F45" s="20" t="s">
        <v>40</v>
      </c>
      <c r="G45" s="20" t="s">
        <v>49</v>
      </c>
      <c r="H45" s="38" t="s">
        <v>40</v>
      </c>
      <c r="I45" s="38" t="s">
        <v>49</v>
      </c>
      <c r="J45" s="13" t="s">
        <v>104</v>
      </c>
    </row>
    <row r="46" spans="1:10" ht="43.2" x14ac:dyDescent="0.3">
      <c r="A46" s="31" t="s">
        <v>38</v>
      </c>
      <c r="B46" s="20"/>
      <c r="C46" s="20"/>
      <c r="D46" s="20"/>
      <c r="E46" s="20" t="s">
        <v>69</v>
      </c>
      <c r="F46" s="20" t="s">
        <v>40</v>
      </c>
      <c r="G46" s="20" t="s">
        <v>49</v>
      </c>
      <c r="H46" s="38" t="s">
        <v>40</v>
      </c>
      <c r="I46" s="38" t="s">
        <v>49</v>
      </c>
      <c r="J46" s="13" t="s">
        <v>104</v>
      </c>
    </row>
    <row r="47" spans="1:10" ht="43.2" x14ac:dyDescent="0.3">
      <c r="A47" s="31" t="s">
        <v>20</v>
      </c>
      <c r="B47" s="20"/>
      <c r="C47" s="20"/>
      <c r="D47" s="20"/>
      <c r="E47" s="20" t="s">
        <v>69</v>
      </c>
      <c r="F47" s="20" t="s">
        <v>40</v>
      </c>
      <c r="G47" s="20" t="s">
        <v>49</v>
      </c>
      <c r="H47" s="38" t="s">
        <v>40</v>
      </c>
      <c r="I47" s="38" t="s">
        <v>49</v>
      </c>
      <c r="J47" s="13" t="s">
        <v>104</v>
      </c>
    </row>
    <row r="48" spans="1:10" ht="43.2" x14ac:dyDescent="0.3">
      <c r="A48" s="31" t="s">
        <v>41</v>
      </c>
      <c r="B48" s="20"/>
      <c r="C48" s="20"/>
      <c r="D48" s="20"/>
      <c r="E48" s="20" t="s">
        <v>68</v>
      </c>
      <c r="F48" s="20" t="s">
        <v>40</v>
      </c>
      <c r="G48" s="20" t="s">
        <v>49</v>
      </c>
      <c r="H48" s="38" t="s">
        <v>49</v>
      </c>
      <c r="I48" s="38" t="s">
        <v>40</v>
      </c>
      <c r="J48" s="13" t="s">
        <v>104</v>
      </c>
    </row>
    <row r="49" spans="1:10" ht="43.2" x14ac:dyDescent="0.3">
      <c r="A49" s="31" t="s">
        <v>39</v>
      </c>
      <c r="B49" s="20"/>
      <c r="C49" s="20"/>
      <c r="D49" s="20"/>
      <c r="E49" s="20" t="s">
        <v>69</v>
      </c>
      <c r="F49" s="20" t="s">
        <v>40</v>
      </c>
      <c r="G49" s="20" t="s">
        <v>49</v>
      </c>
      <c r="H49" s="38" t="s">
        <v>40</v>
      </c>
      <c r="I49" s="38" t="s">
        <v>40</v>
      </c>
      <c r="J49" s="14" t="s">
        <v>156</v>
      </c>
    </row>
    <row r="50" spans="1:10" ht="43.2" x14ac:dyDescent="0.3">
      <c r="A50" s="31" t="s">
        <v>36</v>
      </c>
      <c r="B50" s="20"/>
      <c r="C50" s="20"/>
      <c r="D50" s="20"/>
      <c r="E50" s="20" t="s">
        <v>68</v>
      </c>
      <c r="F50" s="20" t="s">
        <v>40</v>
      </c>
      <c r="G50" s="20" t="s">
        <v>49</v>
      </c>
      <c r="H50" s="38" t="s">
        <v>49</v>
      </c>
      <c r="I50" s="38" t="s">
        <v>49</v>
      </c>
      <c r="J50" s="14" t="s">
        <v>156</v>
      </c>
    </row>
    <row r="51" spans="1:10" ht="43.2" x14ac:dyDescent="0.3">
      <c r="A51" s="31" t="s">
        <v>48</v>
      </c>
      <c r="B51" s="20"/>
      <c r="C51" s="20"/>
      <c r="D51" s="20"/>
      <c r="E51" s="20" t="s">
        <v>69</v>
      </c>
      <c r="F51" s="20" t="s">
        <v>40</v>
      </c>
      <c r="G51" s="20" t="s">
        <v>49</v>
      </c>
      <c r="H51" s="38" t="s">
        <v>40</v>
      </c>
      <c r="I51" s="38" t="s">
        <v>40</v>
      </c>
      <c r="J51" s="13" t="s">
        <v>104</v>
      </c>
    </row>
    <row r="52" spans="1:10" ht="57.6" x14ac:dyDescent="0.3">
      <c r="A52" s="31" t="s">
        <v>15</v>
      </c>
      <c r="B52" s="20"/>
      <c r="C52" s="20"/>
      <c r="D52" s="20"/>
      <c r="E52" s="20" t="s">
        <v>69</v>
      </c>
      <c r="F52" s="20" t="s">
        <v>40</v>
      </c>
      <c r="G52" s="20" t="s">
        <v>40</v>
      </c>
      <c r="H52" s="38" t="s">
        <v>40</v>
      </c>
      <c r="I52" s="38" t="s">
        <v>49</v>
      </c>
      <c r="J52" s="15" t="s">
        <v>105</v>
      </c>
    </row>
    <row r="53" spans="1:10" ht="57.6" x14ac:dyDescent="0.3">
      <c r="A53" s="31" t="s">
        <v>11</v>
      </c>
      <c r="B53" s="20"/>
      <c r="C53" s="20"/>
      <c r="D53" s="20"/>
      <c r="E53" s="20" t="s">
        <v>69</v>
      </c>
      <c r="F53" s="20" t="s">
        <v>40</v>
      </c>
      <c r="G53" s="20" t="s">
        <v>40</v>
      </c>
      <c r="H53" s="38" t="s">
        <v>40</v>
      </c>
      <c r="I53" s="38" t="s">
        <v>49</v>
      </c>
      <c r="J53" s="15" t="s">
        <v>105</v>
      </c>
    </row>
    <row r="54" spans="1:10" ht="58.2" thickBot="1" x14ac:dyDescent="0.35">
      <c r="A54" s="32" t="s">
        <v>17</v>
      </c>
      <c r="B54" s="21"/>
      <c r="C54" s="21"/>
      <c r="D54" s="21"/>
      <c r="E54" s="21" t="s">
        <v>69</v>
      </c>
      <c r="F54" s="21" t="s">
        <v>40</v>
      </c>
      <c r="G54" s="21" t="s">
        <v>40</v>
      </c>
      <c r="H54" s="39" t="s">
        <v>40</v>
      </c>
      <c r="I54" s="39" t="s">
        <v>49</v>
      </c>
      <c r="J54" s="16" t="s">
        <v>105</v>
      </c>
    </row>
    <row r="57" spans="1:10" x14ac:dyDescent="0.3">
      <c r="A57" s="55" t="s">
        <v>139</v>
      </c>
    </row>
    <row r="58" spans="1:10" x14ac:dyDescent="0.3">
      <c r="A58" s="52" t="s">
        <v>140</v>
      </c>
      <c r="B58" s="60" t="s">
        <v>141</v>
      </c>
      <c r="C58" s="61"/>
      <c r="D58" s="61"/>
      <c r="E58" s="61"/>
      <c r="F58" s="61"/>
      <c r="G58" s="61"/>
      <c r="H58" s="62"/>
      <c r="I58" s="45" t="s">
        <v>142</v>
      </c>
      <c r="J58" s="44"/>
    </row>
    <row r="59" spans="1:10" x14ac:dyDescent="0.3">
      <c r="A59" s="46"/>
      <c r="B59" s="59" t="s">
        <v>143</v>
      </c>
      <c r="C59" s="63"/>
      <c r="D59" s="63"/>
      <c r="E59" s="63"/>
      <c r="F59" s="63"/>
      <c r="G59" s="63"/>
      <c r="H59" s="63"/>
      <c r="I59" s="58" t="s">
        <v>151</v>
      </c>
      <c r="J59" s="58"/>
    </row>
    <row r="60" spans="1:10" x14ac:dyDescent="0.3">
      <c r="A60" s="43"/>
      <c r="B60" s="59" t="s">
        <v>144</v>
      </c>
      <c r="C60" s="63"/>
      <c r="D60" s="63"/>
      <c r="E60" s="63"/>
      <c r="F60" s="63"/>
      <c r="G60" s="63"/>
      <c r="H60" s="63"/>
      <c r="I60" s="58" t="s">
        <v>150</v>
      </c>
      <c r="J60" s="58"/>
    </row>
    <row r="61" spans="1:10" ht="60.6" customHeight="1" x14ac:dyDescent="0.3">
      <c r="A61" s="47"/>
      <c r="B61" s="59" t="s">
        <v>148</v>
      </c>
      <c r="C61" s="63"/>
      <c r="D61" s="63"/>
      <c r="E61" s="63"/>
      <c r="F61" s="63"/>
      <c r="G61" s="63"/>
      <c r="H61" s="63"/>
      <c r="I61" s="59" t="s">
        <v>161</v>
      </c>
      <c r="J61" s="63"/>
    </row>
    <row r="62" spans="1:10" ht="46.2" customHeight="1" x14ac:dyDescent="0.3">
      <c r="A62" s="48"/>
      <c r="B62" s="59" t="s">
        <v>149</v>
      </c>
      <c r="C62" s="63"/>
      <c r="D62" s="63"/>
      <c r="E62" s="63"/>
      <c r="F62" s="63"/>
      <c r="G62" s="63"/>
      <c r="H62" s="63"/>
      <c r="I62" s="59" t="s">
        <v>153</v>
      </c>
      <c r="J62" s="63"/>
    </row>
    <row r="63" spans="1:10" ht="46.8" customHeight="1" x14ac:dyDescent="0.3">
      <c r="A63" s="49"/>
      <c r="B63" s="59" t="s">
        <v>145</v>
      </c>
      <c r="C63" s="63"/>
      <c r="D63" s="63"/>
      <c r="E63" s="63"/>
      <c r="F63" s="63"/>
      <c r="G63" s="63"/>
      <c r="H63" s="63"/>
      <c r="I63" s="59" t="s">
        <v>152</v>
      </c>
      <c r="J63" s="59"/>
    </row>
    <row r="64" spans="1:10" ht="22.8" customHeight="1" x14ac:dyDescent="0.3">
      <c r="A64" s="50"/>
      <c r="B64" s="59" t="s">
        <v>146</v>
      </c>
      <c r="C64" s="63"/>
      <c r="D64" s="63"/>
      <c r="E64" s="63"/>
      <c r="F64" s="63"/>
      <c r="G64" s="63"/>
      <c r="H64" s="63"/>
      <c r="I64" s="59" t="s">
        <v>147</v>
      </c>
      <c r="J64" s="59"/>
    </row>
    <row r="65" spans="1:10" ht="77.400000000000006" customHeight="1" x14ac:dyDescent="0.3">
      <c r="A65" s="51"/>
      <c r="B65" s="59" t="s">
        <v>154</v>
      </c>
      <c r="C65" s="59"/>
      <c r="D65" s="59"/>
      <c r="E65" s="59"/>
      <c r="F65" s="59"/>
      <c r="G65" s="59"/>
      <c r="H65" s="59"/>
      <c r="I65" s="59" t="s">
        <v>155</v>
      </c>
      <c r="J65" s="59"/>
    </row>
  </sheetData>
  <sheetProtection formatCells="0" formatColumns="0" formatRows="0" autoFilter="0"/>
  <autoFilter ref="A4:J54"/>
  <mergeCells count="16">
    <mergeCell ref="A2:J2"/>
    <mergeCell ref="B58:H58"/>
    <mergeCell ref="B59:H59"/>
    <mergeCell ref="I59:J59"/>
    <mergeCell ref="B60:H60"/>
    <mergeCell ref="I60:J60"/>
    <mergeCell ref="B64:H64"/>
    <mergeCell ref="I64:J64"/>
    <mergeCell ref="B65:H65"/>
    <mergeCell ref="I65:J65"/>
    <mergeCell ref="B61:H61"/>
    <mergeCell ref="I61:J61"/>
    <mergeCell ref="B62:H62"/>
    <mergeCell ref="I62:J62"/>
    <mergeCell ref="B63:H63"/>
    <mergeCell ref="I63:J63"/>
  </mergeCells>
  <pageMargins left="0.70866141732283472" right="0.70866141732283472" top="0.78740157480314965" bottom="0.78740157480314965" header="0.31496062992125984" footer="0.31496062992125984"/>
  <pageSetup paperSize="8" scale="81" fitToHeight="0" orientation="landscape"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J65"/>
  <sheetViews>
    <sheetView workbookViewId="0"/>
  </sheetViews>
  <sheetFormatPr baseColWidth="10" defaultRowHeight="14.4" x14ac:dyDescent="0.3"/>
  <cols>
    <col min="1" max="1" width="27" style="10" customWidth="1"/>
    <col min="2" max="3" width="14.21875" style="11" customWidth="1"/>
    <col min="4" max="4" width="11.77734375" style="11" customWidth="1"/>
    <col min="5" max="5" width="11.44140625" style="11" customWidth="1"/>
    <col min="6" max="6" width="10.44140625" style="11" customWidth="1"/>
    <col min="7" max="9" width="13.6640625" style="11" customWidth="1"/>
    <col min="10" max="10" width="106.109375" style="10" customWidth="1"/>
  </cols>
  <sheetData>
    <row r="1" spans="1:10" s="34" customFormat="1" ht="18" x14ac:dyDescent="0.35">
      <c r="A1" s="33" t="s">
        <v>102</v>
      </c>
      <c r="B1" s="11"/>
      <c r="C1" s="11"/>
      <c r="D1" s="11"/>
      <c r="E1" s="11"/>
      <c r="F1" s="11"/>
      <c r="G1" s="11"/>
      <c r="H1" s="11"/>
      <c r="I1" s="11"/>
      <c r="J1" s="34" t="str">
        <f>CONCATENATE('Allgemeine Angaben'!B5," ",'Allgemeine Angaben'!B1)</f>
        <v xml:space="preserve"> </v>
      </c>
    </row>
    <row r="2" spans="1:10" s="34" customFormat="1" ht="41.4" customHeight="1" x14ac:dyDescent="0.3">
      <c r="A2" s="56" t="s">
        <v>158</v>
      </c>
      <c r="B2" s="57"/>
      <c r="C2" s="57"/>
      <c r="D2" s="57"/>
      <c r="E2" s="57"/>
      <c r="F2" s="57"/>
      <c r="G2" s="57"/>
      <c r="H2" s="57"/>
      <c r="I2" s="57"/>
      <c r="J2" s="57"/>
    </row>
    <row r="3" spans="1:10" ht="15" thickBot="1" x14ac:dyDescent="0.35"/>
    <row r="4" spans="1:10" s="10" customFormat="1" ht="57.6" x14ac:dyDescent="0.3">
      <c r="A4" s="17" t="s">
        <v>0</v>
      </c>
      <c r="B4" s="18" t="s">
        <v>134</v>
      </c>
      <c r="C4" s="18" t="s">
        <v>133</v>
      </c>
      <c r="D4" s="18" t="s">
        <v>122</v>
      </c>
      <c r="E4" s="18" t="s">
        <v>66</v>
      </c>
      <c r="F4" s="18" t="s">
        <v>100</v>
      </c>
      <c r="G4" s="18" t="s">
        <v>101</v>
      </c>
      <c r="H4" s="37" t="s">
        <v>123</v>
      </c>
      <c r="I4" s="37" t="s">
        <v>125</v>
      </c>
      <c r="J4" s="19" t="s">
        <v>135</v>
      </c>
    </row>
    <row r="5" spans="1:10" ht="28.8" x14ac:dyDescent="0.3">
      <c r="A5" s="31" t="s">
        <v>13</v>
      </c>
      <c r="B5" s="20">
        <f>SUM('WVA 1:WVA 30'!B5)</f>
        <v>0</v>
      </c>
      <c r="C5" s="20">
        <f>SUM('WVA 1:WVA 30'!C5)</f>
        <v>0</v>
      </c>
      <c r="D5" s="20">
        <f t="shared" ref="D5:D36" si="0">IFERROR(Ende-Beginn+1,0)*IF(AND(A5="Oxidierbarkeit",IFERROR(Gruppe_B-B4&lt;0,FALSE)),0,IF(A5="Oxidierbarkeit",Gruppe_B-B4,IF(AND(A5="Calcitlösekapazität",pH_WW="nein"),Gruppe_B,IF(A5="Calcitlösekapazität","0",IF(AND(A5="Pseudomonas aeruginosa",Abfüllung="ja"),Gruppe_A,IF(A5="Pseudomonas aeruginosa","0",IF(AND(A5="Trihalogenmethane",Chlorung="ja"),Gruppe_B,IF(A5="Trihalogenmethane","0",IF(AND(A5="Clostridium perfringens",Oberflächenwasser="ja"),Gruppe_A,IF(A5="Clostridium perfringens","0",_xlfn.IFNA(IF(VLOOKUP(A5,Monomere2,2,FALSE)="Untersuchung im Berichtszeitraum",Gruppe_B,"0"),IF(E5="A",Gruppe_A,IF(E5="B",Gruppe_B,IF(NOT(ISERROR(FIND(A5,Flockung2))),Gruppe_A,Gruppe_B))))))))))))))</f>
        <v>0</v>
      </c>
      <c r="E5" s="20" t="s">
        <v>69</v>
      </c>
      <c r="F5" s="20" t="s">
        <v>49</v>
      </c>
      <c r="G5" s="20" t="s">
        <v>49</v>
      </c>
      <c r="H5" s="38" t="s">
        <v>40</v>
      </c>
      <c r="I5" s="38" t="s">
        <v>49</v>
      </c>
      <c r="J5" s="12" t="s">
        <v>98</v>
      </c>
    </row>
    <row r="6" spans="1:10" ht="28.8" x14ac:dyDescent="0.3">
      <c r="A6" s="31" t="s">
        <v>46</v>
      </c>
      <c r="B6" s="20">
        <f>SUM('WVA 1:WVA 30'!B6)</f>
        <v>0</v>
      </c>
      <c r="C6" s="20">
        <f>SUM('WVA 1:WVA 30'!C6)</f>
        <v>0</v>
      </c>
      <c r="D6" s="20">
        <f t="shared" si="0"/>
        <v>0</v>
      </c>
      <c r="E6" s="20" t="s">
        <v>69</v>
      </c>
      <c r="F6" s="20" t="s">
        <v>49</v>
      </c>
      <c r="G6" s="20" t="s">
        <v>49</v>
      </c>
      <c r="H6" s="38" t="s">
        <v>40</v>
      </c>
      <c r="I6" s="38" t="s">
        <v>40</v>
      </c>
      <c r="J6" s="12" t="s">
        <v>98</v>
      </c>
    </row>
    <row r="7" spans="1:10" ht="28.8" x14ac:dyDescent="0.3">
      <c r="A7" s="31" t="s">
        <v>23</v>
      </c>
      <c r="B7" s="20">
        <f>SUM('WVA 1:WVA 30'!B7)</f>
        <v>0</v>
      </c>
      <c r="C7" s="20">
        <f>SUM('WVA 1:WVA 30'!C7)</f>
        <v>0</v>
      </c>
      <c r="D7" s="20">
        <f t="shared" si="0"/>
        <v>0</v>
      </c>
      <c r="E7" s="20" t="s">
        <v>67</v>
      </c>
      <c r="F7" s="20" t="s">
        <v>49</v>
      </c>
      <c r="G7" s="20" t="s">
        <v>49</v>
      </c>
      <c r="H7" s="38" t="s">
        <v>40</v>
      </c>
      <c r="I7" s="38" t="s">
        <v>49</v>
      </c>
      <c r="J7" s="12" t="s">
        <v>98</v>
      </c>
    </row>
    <row r="8" spans="1:10" ht="28.8" x14ac:dyDescent="0.3">
      <c r="A8" s="31" t="s">
        <v>24</v>
      </c>
      <c r="B8" s="20">
        <f>SUM('WVA 1:WVA 30'!B8)</f>
        <v>0</v>
      </c>
      <c r="C8" s="20">
        <f>SUM('WVA 1:WVA 30'!C8)</f>
        <v>0</v>
      </c>
      <c r="D8" s="20">
        <f t="shared" si="0"/>
        <v>0</v>
      </c>
      <c r="E8" s="20" t="s">
        <v>69</v>
      </c>
      <c r="F8" s="20" t="s">
        <v>49</v>
      </c>
      <c r="G8" s="20" t="s">
        <v>49</v>
      </c>
      <c r="H8" s="38" t="s">
        <v>40</v>
      </c>
      <c r="I8" s="38" t="s">
        <v>49</v>
      </c>
      <c r="J8" s="12" t="s">
        <v>98</v>
      </c>
    </row>
    <row r="9" spans="1:10" ht="28.8" x14ac:dyDescent="0.3">
      <c r="A9" s="31" t="s">
        <v>5</v>
      </c>
      <c r="B9" s="20">
        <f>SUM('WVA 1:WVA 30'!B9)</f>
        <v>0</v>
      </c>
      <c r="C9" s="20">
        <f>SUM('WVA 1:WVA 30'!C9)</f>
        <v>0</v>
      </c>
      <c r="D9" s="20">
        <f t="shared" si="0"/>
        <v>0</v>
      </c>
      <c r="E9" s="20" t="s">
        <v>69</v>
      </c>
      <c r="F9" s="20" t="s">
        <v>49</v>
      </c>
      <c r="G9" s="20" t="s">
        <v>49</v>
      </c>
      <c r="H9" s="38" t="s">
        <v>40</v>
      </c>
      <c r="I9" s="38" t="s">
        <v>49</v>
      </c>
      <c r="J9" s="12" t="s">
        <v>98</v>
      </c>
    </row>
    <row r="10" spans="1:10" ht="28.8" x14ac:dyDescent="0.3">
      <c r="A10" s="31" t="s">
        <v>7</v>
      </c>
      <c r="B10" s="20">
        <f>SUM('WVA 1:WVA 30'!B10)</f>
        <v>0</v>
      </c>
      <c r="C10" s="20">
        <f>SUM('WVA 1:WVA 30'!C10)</f>
        <v>0</v>
      </c>
      <c r="D10" s="20">
        <f t="shared" si="0"/>
        <v>0</v>
      </c>
      <c r="E10" s="20" t="s">
        <v>69</v>
      </c>
      <c r="F10" s="20" t="s">
        <v>49</v>
      </c>
      <c r="G10" s="20" t="s">
        <v>49</v>
      </c>
      <c r="H10" s="38" t="s">
        <v>40</v>
      </c>
      <c r="I10" s="38" t="s">
        <v>49</v>
      </c>
      <c r="J10" s="12" t="s">
        <v>98</v>
      </c>
    </row>
    <row r="11" spans="1:10" ht="28.8" x14ac:dyDescent="0.3">
      <c r="A11" s="31" t="s">
        <v>8</v>
      </c>
      <c r="B11" s="20">
        <f>SUM('WVA 1:WVA 30'!B11)</f>
        <v>0</v>
      </c>
      <c r="C11" s="20">
        <f>SUM('WVA 1:WVA 30'!C11)</f>
        <v>0</v>
      </c>
      <c r="D11" s="20">
        <f t="shared" si="0"/>
        <v>0</v>
      </c>
      <c r="E11" s="20" t="s">
        <v>69</v>
      </c>
      <c r="F11" s="20" t="s">
        <v>49</v>
      </c>
      <c r="G11" s="20" t="s">
        <v>49</v>
      </c>
      <c r="H11" s="38" t="s">
        <v>40</v>
      </c>
      <c r="I11" s="38" t="s">
        <v>49</v>
      </c>
      <c r="J11" s="12" t="s">
        <v>98</v>
      </c>
    </row>
    <row r="12" spans="1:10" ht="28.8" x14ac:dyDescent="0.3">
      <c r="A12" s="31" t="s">
        <v>64</v>
      </c>
      <c r="B12" s="20">
        <f>SUM('WVA 1:WVA 30'!B12)</f>
        <v>0</v>
      </c>
      <c r="C12" s="20">
        <f>SUM('WVA 1:WVA 30'!C12)</f>
        <v>0</v>
      </c>
      <c r="D12" s="20">
        <f t="shared" si="0"/>
        <v>0</v>
      </c>
      <c r="E12" s="20" t="s">
        <v>69</v>
      </c>
      <c r="F12" s="20" t="s">
        <v>49</v>
      </c>
      <c r="G12" s="20" t="s">
        <v>49</v>
      </c>
      <c r="H12" s="38" t="s">
        <v>40</v>
      </c>
      <c r="I12" s="38" t="s">
        <v>40</v>
      </c>
      <c r="J12" s="12" t="s">
        <v>98</v>
      </c>
    </row>
    <row r="13" spans="1:10" ht="28.8" x14ac:dyDescent="0.3">
      <c r="A13" s="31" t="s">
        <v>25</v>
      </c>
      <c r="B13" s="20">
        <f>SUM('WVA 1:WVA 30'!B13)</f>
        <v>0</v>
      </c>
      <c r="C13" s="20">
        <f>SUM('WVA 1:WVA 30'!C13)</f>
        <v>0</v>
      </c>
      <c r="D13" s="20">
        <f t="shared" si="0"/>
        <v>0</v>
      </c>
      <c r="E13" s="20" t="s">
        <v>69</v>
      </c>
      <c r="F13" s="20" t="s">
        <v>49</v>
      </c>
      <c r="G13" s="20" t="s">
        <v>49</v>
      </c>
      <c r="H13" s="38" t="s">
        <v>40</v>
      </c>
      <c r="I13" s="38" t="s">
        <v>49</v>
      </c>
      <c r="J13" s="12" t="s">
        <v>98</v>
      </c>
    </row>
    <row r="14" spans="1:10" ht="28.8" x14ac:dyDescent="0.3">
      <c r="A14" s="31" t="s">
        <v>10</v>
      </c>
      <c r="B14" s="20">
        <f>SUM('WVA 1:WVA 30'!B14)</f>
        <v>0</v>
      </c>
      <c r="C14" s="20">
        <f>SUM('WVA 1:WVA 30'!C14)</f>
        <v>0</v>
      </c>
      <c r="D14" s="20">
        <f t="shared" si="0"/>
        <v>0</v>
      </c>
      <c r="E14" s="20" t="s">
        <v>69</v>
      </c>
      <c r="F14" s="20" t="s">
        <v>49</v>
      </c>
      <c r="G14" s="20" t="s">
        <v>49</v>
      </c>
      <c r="H14" s="38" t="s">
        <v>40</v>
      </c>
      <c r="I14" s="38" t="s">
        <v>49</v>
      </c>
      <c r="J14" s="12" t="s">
        <v>98</v>
      </c>
    </row>
    <row r="15" spans="1:10" ht="28.8" x14ac:dyDescent="0.3">
      <c r="A15" s="31" t="s">
        <v>26</v>
      </c>
      <c r="B15" s="20">
        <f>SUM('WVA 1:WVA 30'!B15)</f>
        <v>0</v>
      </c>
      <c r="C15" s="20">
        <f>SUM('WVA 1:WVA 30'!C15)</f>
        <v>0</v>
      </c>
      <c r="D15" s="20">
        <f t="shared" si="0"/>
        <v>0</v>
      </c>
      <c r="E15" s="20" t="s">
        <v>68</v>
      </c>
      <c r="F15" s="20" t="s">
        <v>49</v>
      </c>
      <c r="G15" s="20" t="s">
        <v>49</v>
      </c>
      <c r="H15" s="38" t="s">
        <v>49</v>
      </c>
      <c r="I15" s="38" t="s">
        <v>40</v>
      </c>
      <c r="J15" s="12" t="s">
        <v>98</v>
      </c>
    </row>
    <row r="16" spans="1:10" ht="28.8" x14ac:dyDescent="0.3">
      <c r="A16" s="31" t="s">
        <v>12</v>
      </c>
      <c r="B16" s="20">
        <f>SUM('WVA 1:WVA 30'!B16)</f>
        <v>0</v>
      </c>
      <c r="C16" s="20">
        <f>SUM('WVA 1:WVA 30'!C16)</f>
        <v>0</v>
      </c>
      <c r="D16" s="20">
        <f t="shared" si="0"/>
        <v>0</v>
      </c>
      <c r="E16" s="20" t="s">
        <v>69</v>
      </c>
      <c r="F16" s="20" t="s">
        <v>49</v>
      </c>
      <c r="G16" s="20" t="s">
        <v>49</v>
      </c>
      <c r="H16" s="38" t="s">
        <v>40</v>
      </c>
      <c r="I16" s="38" t="s">
        <v>49</v>
      </c>
      <c r="J16" s="12" t="s">
        <v>98</v>
      </c>
    </row>
    <row r="17" spans="1:10" ht="28.8" x14ac:dyDescent="0.3">
      <c r="A17" s="31" t="s">
        <v>45</v>
      </c>
      <c r="B17" s="20">
        <f>SUM('WVA 1:WVA 30'!B17)</f>
        <v>0</v>
      </c>
      <c r="C17" s="20">
        <f>SUM('WVA 1:WVA 30'!C17)</f>
        <v>0</v>
      </c>
      <c r="D17" s="20">
        <f t="shared" si="0"/>
        <v>0</v>
      </c>
      <c r="E17" s="20" t="s">
        <v>68</v>
      </c>
      <c r="F17" s="20" t="s">
        <v>49</v>
      </c>
      <c r="G17" s="20" t="s">
        <v>49</v>
      </c>
      <c r="H17" s="38" t="s">
        <v>40</v>
      </c>
      <c r="I17" s="38" t="s">
        <v>49</v>
      </c>
      <c r="J17" s="12" t="s">
        <v>98</v>
      </c>
    </row>
    <row r="18" spans="1:10" ht="28.8" x14ac:dyDescent="0.3">
      <c r="A18" s="31" t="s">
        <v>14</v>
      </c>
      <c r="B18" s="20">
        <f>SUM('WVA 1:WVA 30'!B18)</f>
        <v>0</v>
      </c>
      <c r="C18" s="20">
        <f>SUM('WVA 1:WVA 30'!C18)</f>
        <v>0</v>
      </c>
      <c r="D18" s="20">
        <f t="shared" si="0"/>
        <v>0</v>
      </c>
      <c r="E18" s="20" t="s">
        <v>69</v>
      </c>
      <c r="F18" s="20" t="s">
        <v>49</v>
      </c>
      <c r="G18" s="20" t="s">
        <v>49</v>
      </c>
      <c r="H18" s="38" t="s">
        <v>40</v>
      </c>
      <c r="I18" s="38" t="s">
        <v>49</v>
      </c>
      <c r="J18" s="12" t="s">
        <v>98</v>
      </c>
    </row>
    <row r="19" spans="1:10" ht="28.8" x14ac:dyDescent="0.3">
      <c r="A19" s="31" t="s">
        <v>29</v>
      </c>
      <c r="B19" s="20">
        <f>SUM('WVA 1:WVA 30'!B19)</f>
        <v>0</v>
      </c>
      <c r="C19" s="20">
        <f>SUM('WVA 1:WVA 30'!C19)</f>
        <v>0</v>
      </c>
      <c r="D19" s="20">
        <f t="shared" si="0"/>
        <v>0</v>
      </c>
      <c r="E19" s="20" t="s">
        <v>69</v>
      </c>
      <c r="F19" s="20" t="s">
        <v>49</v>
      </c>
      <c r="G19" s="20" t="s">
        <v>49</v>
      </c>
      <c r="H19" s="38" t="s">
        <v>40</v>
      </c>
      <c r="I19" s="38" t="s">
        <v>49</v>
      </c>
      <c r="J19" s="12" t="s">
        <v>98</v>
      </c>
    </row>
    <row r="20" spans="1:10" ht="28.8" x14ac:dyDescent="0.3">
      <c r="A20" s="31" t="s">
        <v>33</v>
      </c>
      <c r="B20" s="20">
        <f>SUM('WVA 1:WVA 30'!B20)</f>
        <v>0</v>
      </c>
      <c r="C20" s="20">
        <f>SUM('WVA 1:WVA 30'!C20)</f>
        <v>0</v>
      </c>
      <c r="D20" s="20">
        <f t="shared" si="0"/>
        <v>0</v>
      </c>
      <c r="E20" s="20" t="s">
        <v>69</v>
      </c>
      <c r="F20" s="20" t="s">
        <v>49</v>
      </c>
      <c r="G20" s="20" t="s">
        <v>49</v>
      </c>
      <c r="H20" s="38" t="s">
        <v>40</v>
      </c>
      <c r="I20" s="38" t="s">
        <v>49</v>
      </c>
      <c r="J20" s="12" t="s">
        <v>98</v>
      </c>
    </row>
    <row r="21" spans="1:10" ht="28.8" x14ac:dyDescent="0.3">
      <c r="A21" s="31" t="s">
        <v>18</v>
      </c>
      <c r="B21" s="20">
        <f>SUM('WVA 1:WVA 30'!B21)</f>
        <v>0</v>
      </c>
      <c r="C21" s="20">
        <f>SUM('WVA 1:WVA 30'!C21)</f>
        <v>0</v>
      </c>
      <c r="D21" s="20">
        <f t="shared" si="0"/>
        <v>0</v>
      </c>
      <c r="E21" s="20" t="s">
        <v>69</v>
      </c>
      <c r="F21" s="20" t="s">
        <v>49</v>
      </c>
      <c r="G21" s="20" t="s">
        <v>49</v>
      </c>
      <c r="H21" s="38" t="s">
        <v>40</v>
      </c>
      <c r="I21" s="38" t="s">
        <v>49</v>
      </c>
      <c r="J21" s="12" t="s">
        <v>98</v>
      </c>
    </row>
    <row r="22" spans="1:10" ht="28.8" x14ac:dyDescent="0.3">
      <c r="A22" s="31" t="s">
        <v>137</v>
      </c>
      <c r="B22" s="20">
        <f>SUM('WVA 1:WVA 30'!B22)</f>
        <v>0</v>
      </c>
      <c r="C22" s="20">
        <f>SUM('WVA 1:WVA 30'!C22)</f>
        <v>0</v>
      </c>
      <c r="D22" s="20">
        <f t="shared" si="0"/>
        <v>0</v>
      </c>
      <c r="E22" s="20" t="s">
        <v>69</v>
      </c>
      <c r="F22" s="20" t="s">
        <v>49</v>
      </c>
      <c r="G22" s="20" t="s">
        <v>49</v>
      </c>
      <c r="H22" s="38" t="s">
        <v>49</v>
      </c>
      <c r="I22" s="38" t="s">
        <v>49</v>
      </c>
      <c r="J22" s="12" t="s">
        <v>98</v>
      </c>
    </row>
    <row r="23" spans="1:10" ht="28.8" x14ac:dyDescent="0.3">
      <c r="A23" s="31" t="s">
        <v>31</v>
      </c>
      <c r="B23" s="20">
        <f>SUM('WVA 1:WVA 30'!B23)</f>
        <v>0</v>
      </c>
      <c r="C23" s="20">
        <f>SUM('WVA 1:WVA 30'!C23)</f>
        <v>0</v>
      </c>
      <c r="D23" s="20">
        <f t="shared" si="0"/>
        <v>0</v>
      </c>
      <c r="E23" s="20" t="s">
        <v>69</v>
      </c>
      <c r="F23" s="20" t="s">
        <v>49</v>
      </c>
      <c r="G23" s="20" t="s">
        <v>49</v>
      </c>
      <c r="H23" s="38" t="s">
        <v>40</v>
      </c>
      <c r="I23" s="38" t="s">
        <v>40</v>
      </c>
      <c r="J23" s="12" t="s">
        <v>98</v>
      </c>
    </row>
    <row r="24" spans="1:10" ht="28.8" x14ac:dyDescent="0.3">
      <c r="A24" s="31" t="s">
        <v>132</v>
      </c>
      <c r="B24" s="20">
        <f>SUM('WVA 1:WVA 30'!B24)</f>
        <v>0</v>
      </c>
      <c r="C24" s="20">
        <f>SUM('WVA 1:WVA 30'!C24)</f>
        <v>0</v>
      </c>
      <c r="D24" s="20">
        <f t="shared" si="0"/>
        <v>0</v>
      </c>
      <c r="E24" s="20" t="s">
        <v>69</v>
      </c>
      <c r="F24" s="20" t="s">
        <v>49</v>
      </c>
      <c r="G24" s="20" t="s">
        <v>49</v>
      </c>
      <c r="H24" s="38" t="s">
        <v>40</v>
      </c>
      <c r="I24" s="38" t="s">
        <v>40</v>
      </c>
      <c r="J24" s="12" t="s">
        <v>98</v>
      </c>
    </row>
    <row r="25" spans="1:10" ht="28.8" x14ac:dyDescent="0.3">
      <c r="A25" s="31" t="s">
        <v>16</v>
      </c>
      <c r="B25" s="20">
        <f>SUM('WVA 1:WVA 30'!B25)</f>
        <v>0</v>
      </c>
      <c r="C25" s="20">
        <f>SUM('WVA 1:WVA 30'!C25)</f>
        <v>0</v>
      </c>
      <c r="D25" s="20">
        <f t="shared" si="0"/>
        <v>0</v>
      </c>
      <c r="E25" s="20" t="s">
        <v>69</v>
      </c>
      <c r="F25" s="20" t="s">
        <v>49</v>
      </c>
      <c r="G25" s="20" t="s">
        <v>49</v>
      </c>
      <c r="H25" s="38" t="s">
        <v>40</v>
      </c>
      <c r="I25" s="38" t="s">
        <v>49</v>
      </c>
      <c r="J25" s="12" t="s">
        <v>98</v>
      </c>
    </row>
    <row r="26" spans="1:10" ht="28.8" x14ac:dyDescent="0.3">
      <c r="A26" s="31" t="s">
        <v>21</v>
      </c>
      <c r="B26" s="20">
        <f>SUM('WVA 1:WVA 30'!B26)</f>
        <v>0</v>
      </c>
      <c r="C26" s="20">
        <f>SUM('WVA 1:WVA 30'!C26)</f>
        <v>0</v>
      </c>
      <c r="D26" s="20">
        <f t="shared" si="0"/>
        <v>0</v>
      </c>
      <c r="E26" s="20" t="s">
        <v>69</v>
      </c>
      <c r="F26" s="20" t="s">
        <v>49</v>
      </c>
      <c r="G26" s="20" t="s">
        <v>49</v>
      </c>
      <c r="H26" s="38" t="s">
        <v>40</v>
      </c>
      <c r="I26" s="38" t="s">
        <v>49</v>
      </c>
      <c r="J26" s="12" t="s">
        <v>98</v>
      </c>
    </row>
    <row r="27" spans="1:10" ht="28.8" x14ac:dyDescent="0.3">
      <c r="A27" s="31" t="s">
        <v>32</v>
      </c>
      <c r="B27" s="20">
        <f>SUM('WVA 1:WVA 30'!B27)</f>
        <v>0</v>
      </c>
      <c r="C27" s="20">
        <f>SUM('WVA 1:WVA 30'!C27)</f>
        <v>0</v>
      </c>
      <c r="D27" s="20">
        <f t="shared" si="0"/>
        <v>0</v>
      </c>
      <c r="E27" s="20" t="s">
        <v>69</v>
      </c>
      <c r="F27" s="20" t="s">
        <v>49</v>
      </c>
      <c r="G27" s="20" t="s">
        <v>49</v>
      </c>
      <c r="H27" s="38" t="s">
        <v>40</v>
      </c>
      <c r="I27" s="38" t="s">
        <v>49</v>
      </c>
      <c r="J27" s="12" t="s">
        <v>98</v>
      </c>
    </row>
    <row r="28" spans="1:10" ht="28.8" x14ac:dyDescent="0.3">
      <c r="A28" s="31" t="s">
        <v>22</v>
      </c>
      <c r="B28" s="20">
        <f>SUM('WVA 1:WVA 30'!B28)</f>
        <v>0</v>
      </c>
      <c r="C28" s="20">
        <f>SUM('WVA 1:WVA 30'!C28)</f>
        <v>0</v>
      </c>
      <c r="D28" s="20">
        <f t="shared" si="0"/>
        <v>0</v>
      </c>
      <c r="E28" s="20" t="s">
        <v>69</v>
      </c>
      <c r="F28" s="20" t="s">
        <v>49</v>
      </c>
      <c r="G28" s="20" t="s">
        <v>49</v>
      </c>
      <c r="H28" s="38" t="s">
        <v>40</v>
      </c>
      <c r="I28" s="38" t="s">
        <v>49</v>
      </c>
      <c r="J28" s="12" t="s">
        <v>98</v>
      </c>
    </row>
    <row r="29" spans="1:10" ht="28.8" x14ac:dyDescent="0.3">
      <c r="A29" s="31" t="s">
        <v>63</v>
      </c>
      <c r="B29" s="20">
        <f>SUM('WVA 1:WVA 30'!B29)</f>
        <v>0</v>
      </c>
      <c r="C29" s="20">
        <f>SUM('WVA 1:WVA 30'!C29)</f>
        <v>0</v>
      </c>
      <c r="D29" s="20">
        <f t="shared" si="0"/>
        <v>0</v>
      </c>
      <c r="E29" s="20" t="s">
        <v>69</v>
      </c>
      <c r="F29" s="20" t="s">
        <v>49</v>
      </c>
      <c r="G29" s="20" t="s">
        <v>49</v>
      </c>
      <c r="H29" s="38" t="s">
        <v>40</v>
      </c>
      <c r="I29" s="38" t="s">
        <v>49</v>
      </c>
      <c r="J29" s="12" t="s">
        <v>98</v>
      </c>
    </row>
    <row r="30" spans="1:10" ht="28.8" x14ac:dyDescent="0.3">
      <c r="A30" s="31" t="s">
        <v>138</v>
      </c>
      <c r="B30" s="20">
        <f>SUM('WVA 1:WVA 30'!B30)</f>
        <v>0</v>
      </c>
      <c r="C30" s="20">
        <f>SUM('WVA 1:WVA 30'!C30)</f>
        <v>0</v>
      </c>
      <c r="D30" s="20">
        <f t="shared" si="0"/>
        <v>0</v>
      </c>
      <c r="E30" s="20" t="s">
        <v>68</v>
      </c>
      <c r="F30" s="20" t="s">
        <v>49</v>
      </c>
      <c r="G30" s="20" t="s">
        <v>49</v>
      </c>
      <c r="H30" s="38" t="s">
        <v>40</v>
      </c>
      <c r="I30" s="38" t="s">
        <v>49</v>
      </c>
      <c r="J30" s="12" t="s">
        <v>98</v>
      </c>
    </row>
    <row r="31" spans="1:10" ht="43.2" x14ac:dyDescent="0.3">
      <c r="A31" s="31" t="s">
        <v>3</v>
      </c>
      <c r="B31" s="20">
        <f>SUM('WVA 1:WVA 30'!B31)</f>
        <v>0</v>
      </c>
      <c r="C31" s="20">
        <f>SUM('WVA 1:WVA 30'!C31)</f>
        <v>0</v>
      </c>
      <c r="D31" s="20">
        <f t="shared" si="0"/>
        <v>0</v>
      </c>
      <c r="E31" s="20" t="s">
        <v>69</v>
      </c>
      <c r="F31" s="20" t="s">
        <v>40</v>
      </c>
      <c r="G31" s="20" t="s">
        <v>49</v>
      </c>
      <c r="H31" s="38" t="s">
        <v>40</v>
      </c>
      <c r="I31" s="38" t="s">
        <v>49</v>
      </c>
      <c r="J31" s="13" t="s">
        <v>104</v>
      </c>
    </row>
    <row r="32" spans="1:10" ht="43.2" x14ac:dyDescent="0.3">
      <c r="A32" s="31" t="s">
        <v>4</v>
      </c>
      <c r="B32" s="20">
        <f>SUM('WVA 1:WVA 30'!B32)</f>
        <v>0</v>
      </c>
      <c r="C32" s="20">
        <f>SUM('WVA 1:WVA 30'!C32)</f>
        <v>0</v>
      </c>
      <c r="D32" s="20">
        <f t="shared" si="0"/>
        <v>0</v>
      </c>
      <c r="E32" s="20" t="s">
        <v>69</v>
      </c>
      <c r="F32" s="20" t="s">
        <v>40</v>
      </c>
      <c r="G32" s="20" t="s">
        <v>49</v>
      </c>
      <c r="H32" s="38" t="s">
        <v>40</v>
      </c>
      <c r="I32" s="38" t="s">
        <v>49</v>
      </c>
      <c r="J32" s="13" t="s">
        <v>104</v>
      </c>
    </row>
    <row r="33" spans="1:10" ht="43.2" x14ac:dyDescent="0.3">
      <c r="A33" s="31" t="s">
        <v>6</v>
      </c>
      <c r="B33" s="20">
        <f>SUM('WVA 1:WVA 30'!B33)</f>
        <v>0</v>
      </c>
      <c r="C33" s="20">
        <f>SUM('WVA 1:WVA 30'!C33)</f>
        <v>0</v>
      </c>
      <c r="D33" s="20">
        <f t="shared" si="0"/>
        <v>0</v>
      </c>
      <c r="E33" s="20" t="s">
        <v>69</v>
      </c>
      <c r="F33" s="20" t="s">
        <v>40</v>
      </c>
      <c r="G33" s="20" t="s">
        <v>49</v>
      </c>
      <c r="H33" s="38" t="s">
        <v>40</v>
      </c>
      <c r="I33" s="38" t="s">
        <v>49</v>
      </c>
      <c r="J33" s="13" t="s">
        <v>104</v>
      </c>
    </row>
    <row r="34" spans="1:10" ht="43.2" x14ac:dyDescent="0.3">
      <c r="A34" s="31" t="s">
        <v>9</v>
      </c>
      <c r="B34" s="20">
        <f>SUM('WVA 1:WVA 30'!B34)</f>
        <v>0</v>
      </c>
      <c r="C34" s="20">
        <f>SUM('WVA 1:WVA 30'!C34)</f>
        <v>0</v>
      </c>
      <c r="D34" s="20">
        <f t="shared" si="0"/>
        <v>0</v>
      </c>
      <c r="E34" s="20" t="s">
        <v>69</v>
      </c>
      <c r="F34" s="20" t="s">
        <v>40</v>
      </c>
      <c r="G34" s="20" t="s">
        <v>49</v>
      </c>
      <c r="H34" s="38" t="s">
        <v>40</v>
      </c>
      <c r="I34" s="38" t="s">
        <v>49</v>
      </c>
      <c r="J34" s="13" t="s">
        <v>104</v>
      </c>
    </row>
    <row r="35" spans="1:10" ht="43.2" x14ac:dyDescent="0.3">
      <c r="A35" s="31" t="s">
        <v>35</v>
      </c>
      <c r="B35" s="20">
        <f>SUM('WVA 1:WVA 30'!B35)</f>
        <v>0</v>
      </c>
      <c r="C35" s="20">
        <f>SUM('WVA 1:WVA 30'!C35)</f>
        <v>0</v>
      </c>
      <c r="D35" s="20">
        <f t="shared" si="0"/>
        <v>0</v>
      </c>
      <c r="E35" s="20" t="s">
        <v>68</v>
      </c>
      <c r="F35" s="20" t="s">
        <v>40</v>
      </c>
      <c r="G35" s="20" t="s">
        <v>49</v>
      </c>
      <c r="H35" s="38" t="s">
        <v>49</v>
      </c>
      <c r="I35" s="38" t="s">
        <v>49</v>
      </c>
      <c r="J35" s="13" t="s">
        <v>104</v>
      </c>
    </row>
    <row r="36" spans="1:10" ht="57.6" x14ac:dyDescent="0.3">
      <c r="A36" s="31" t="s">
        <v>28</v>
      </c>
      <c r="B36" s="20">
        <f>SUM('WVA 1:WVA 30'!B36)</f>
        <v>0</v>
      </c>
      <c r="C36" s="20">
        <f>SUM('WVA 1:WVA 30'!C36)</f>
        <v>0</v>
      </c>
      <c r="D36" s="20">
        <f t="shared" si="0"/>
        <v>0</v>
      </c>
      <c r="E36" s="20" t="s">
        <v>67</v>
      </c>
      <c r="F36" s="20" t="s">
        <v>40</v>
      </c>
      <c r="G36" s="20" t="s">
        <v>49</v>
      </c>
      <c r="H36" s="38" t="s">
        <v>40</v>
      </c>
      <c r="I36" s="38" t="s">
        <v>49</v>
      </c>
      <c r="J36" s="14" t="s">
        <v>157</v>
      </c>
    </row>
    <row r="37" spans="1:10" ht="43.2" x14ac:dyDescent="0.3">
      <c r="A37" s="31" t="s">
        <v>2</v>
      </c>
      <c r="B37" s="20">
        <f>SUM('WVA 1:WVA 30'!B37)</f>
        <v>0</v>
      </c>
      <c r="C37" s="20">
        <f>SUM('WVA 1:WVA 30'!C37)</f>
        <v>0</v>
      </c>
      <c r="D37" s="20">
        <f t="shared" ref="D37:D54" si="1">IFERROR(Ende-Beginn+1,0)*IF(AND(A37="Oxidierbarkeit",IFERROR(Gruppe_B-B36&lt;0,FALSE)),0,IF(A37="Oxidierbarkeit",Gruppe_B-B36,IF(AND(A37="Calcitlösekapazität",pH_WW="nein"),Gruppe_B,IF(A37="Calcitlösekapazität","0",IF(AND(A37="Pseudomonas aeruginosa",Abfüllung="ja"),Gruppe_A,IF(A37="Pseudomonas aeruginosa","0",IF(AND(A37="Trihalogenmethane",Chlorung="ja"),Gruppe_B,IF(A37="Trihalogenmethane","0",IF(AND(A37="Clostridium perfringens",Oberflächenwasser="ja"),Gruppe_A,IF(A37="Clostridium perfringens","0",_xlfn.IFNA(IF(VLOOKUP(A37,Monomere2,2,FALSE)="Untersuchung im Berichtszeitraum",Gruppe_B,"0"),IF(E37="A",Gruppe_A,IF(E37="B",Gruppe_B,IF(NOT(ISERROR(FIND(A37,Flockung2))),Gruppe_A,Gruppe_B))))))))))))))</f>
        <v>0</v>
      </c>
      <c r="E37" s="20" t="s">
        <v>68</v>
      </c>
      <c r="F37" s="20" t="s">
        <v>40</v>
      </c>
      <c r="G37" s="20" t="s">
        <v>49</v>
      </c>
      <c r="H37" s="38" t="s">
        <v>49</v>
      </c>
      <c r="I37" s="38" t="s">
        <v>40</v>
      </c>
      <c r="J37" s="13" t="s">
        <v>104</v>
      </c>
    </row>
    <row r="38" spans="1:10" ht="43.2" x14ac:dyDescent="0.3">
      <c r="A38" s="31" t="s">
        <v>47</v>
      </c>
      <c r="B38" s="20">
        <f>SUM('WVA 1:WVA 30'!B38)</f>
        <v>0</v>
      </c>
      <c r="C38" s="20">
        <f>SUM('WVA 1:WVA 30'!C38)</f>
        <v>0</v>
      </c>
      <c r="D38" s="20">
        <f t="shared" si="1"/>
        <v>0</v>
      </c>
      <c r="E38" s="20" t="s">
        <v>69</v>
      </c>
      <c r="F38" s="20" t="s">
        <v>40</v>
      </c>
      <c r="G38" s="20" t="s">
        <v>49</v>
      </c>
      <c r="H38" s="38" t="s">
        <v>40</v>
      </c>
      <c r="I38" s="38" t="s">
        <v>40</v>
      </c>
      <c r="J38" s="13" t="s">
        <v>104</v>
      </c>
    </row>
    <row r="39" spans="1:10" ht="43.2" x14ac:dyDescent="0.3">
      <c r="A39" s="31" t="s">
        <v>1</v>
      </c>
      <c r="B39" s="20">
        <f>SUM('WVA 1:WVA 30'!B39)</f>
        <v>0</v>
      </c>
      <c r="C39" s="20">
        <f>SUM('WVA 1:WVA 30'!C39)</f>
        <v>0</v>
      </c>
      <c r="D39" s="20">
        <f t="shared" si="1"/>
        <v>0</v>
      </c>
      <c r="E39" s="20" t="s">
        <v>68</v>
      </c>
      <c r="F39" s="20" t="s">
        <v>40</v>
      </c>
      <c r="G39" s="20" t="s">
        <v>49</v>
      </c>
      <c r="H39" s="38" t="s">
        <v>49</v>
      </c>
      <c r="I39" s="38" t="s">
        <v>49</v>
      </c>
      <c r="J39" s="13" t="s">
        <v>104</v>
      </c>
    </row>
    <row r="40" spans="1:10" ht="43.2" x14ac:dyDescent="0.3">
      <c r="A40" s="31" t="s">
        <v>27</v>
      </c>
      <c r="B40" s="20">
        <f>SUM('WVA 1:WVA 30'!B40)</f>
        <v>0</v>
      </c>
      <c r="C40" s="20">
        <f>SUM('WVA 1:WVA 30'!C40)</f>
        <v>0</v>
      </c>
      <c r="D40" s="20">
        <f t="shared" si="1"/>
        <v>0</v>
      </c>
      <c r="E40" s="20" t="s">
        <v>68</v>
      </c>
      <c r="F40" s="20" t="s">
        <v>40</v>
      </c>
      <c r="G40" s="20" t="s">
        <v>49</v>
      </c>
      <c r="H40" s="38" t="s">
        <v>49</v>
      </c>
      <c r="I40" s="38" t="s">
        <v>49</v>
      </c>
      <c r="J40" s="13" t="s">
        <v>104</v>
      </c>
    </row>
    <row r="41" spans="1:10" ht="43.2" x14ac:dyDescent="0.3">
      <c r="A41" s="31" t="s">
        <v>30</v>
      </c>
      <c r="B41" s="20">
        <f>SUM('WVA 1:WVA 30'!B41)</f>
        <v>0</v>
      </c>
      <c r="C41" s="20">
        <f>SUM('WVA 1:WVA 30'!C41)</f>
        <v>0</v>
      </c>
      <c r="D41" s="20">
        <f t="shared" si="1"/>
        <v>0</v>
      </c>
      <c r="E41" s="20" t="s">
        <v>68</v>
      </c>
      <c r="F41" s="20" t="s">
        <v>40</v>
      </c>
      <c r="G41" s="20" t="s">
        <v>49</v>
      </c>
      <c r="H41" s="38" t="s">
        <v>49</v>
      </c>
      <c r="I41" s="38" t="s">
        <v>49</v>
      </c>
      <c r="J41" s="13" t="s">
        <v>104</v>
      </c>
    </row>
    <row r="42" spans="1:10" ht="43.2" x14ac:dyDescent="0.3">
      <c r="A42" s="31" t="s">
        <v>34</v>
      </c>
      <c r="B42" s="20">
        <f>SUM('WVA 1:WVA 30'!B42)</f>
        <v>0</v>
      </c>
      <c r="C42" s="20">
        <f>SUM('WVA 1:WVA 30'!C42)</f>
        <v>0</v>
      </c>
      <c r="D42" s="20">
        <f t="shared" si="1"/>
        <v>0</v>
      </c>
      <c r="E42" s="20" t="s">
        <v>68</v>
      </c>
      <c r="F42" s="20" t="s">
        <v>40</v>
      </c>
      <c r="G42" s="20" t="s">
        <v>49</v>
      </c>
      <c r="H42" s="38" t="s">
        <v>49</v>
      </c>
      <c r="I42" s="38" t="s">
        <v>49</v>
      </c>
      <c r="J42" s="13" t="s">
        <v>104</v>
      </c>
    </row>
    <row r="43" spans="1:10" ht="43.2" x14ac:dyDescent="0.3">
      <c r="A43" s="31" t="s">
        <v>37</v>
      </c>
      <c r="B43" s="20">
        <f>SUM('WVA 1:WVA 30'!B43)</f>
        <v>0</v>
      </c>
      <c r="C43" s="20">
        <f>SUM('WVA 1:WVA 30'!C43)</f>
        <v>0</v>
      </c>
      <c r="D43" s="20">
        <f t="shared" si="1"/>
        <v>0</v>
      </c>
      <c r="E43" s="20" t="s">
        <v>68</v>
      </c>
      <c r="F43" s="20" t="s">
        <v>40</v>
      </c>
      <c r="G43" s="20" t="s">
        <v>49</v>
      </c>
      <c r="H43" s="38" t="s">
        <v>49</v>
      </c>
      <c r="I43" s="38" t="s">
        <v>49</v>
      </c>
      <c r="J43" s="13" t="s">
        <v>104</v>
      </c>
    </row>
    <row r="44" spans="1:10" ht="43.2" x14ac:dyDescent="0.3">
      <c r="A44" s="31" t="s">
        <v>44</v>
      </c>
      <c r="B44" s="20">
        <f>SUM('WVA 1:WVA 30'!B44)</f>
        <v>0</v>
      </c>
      <c r="C44" s="20">
        <f>SUM('WVA 1:WVA 30'!C44)</f>
        <v>0</v>
      </c>
      <c r="D44" s="20">
        <f t="shared" si="1"/>
        <v>0</v>
      </c>
      <c r="E44" s="20" t="s">
        <v>68</v>
      </c>
      <c r="F44" s="20" t="s">
        <v>40</v>
      </c>
      <c r="G44" s="20" t="s">
        <v>49</v>
      </c>
      <c r="H44" s="38" t="s">
        <v>49</v>
      </c>
      <c r="I44" s="38" t="s">
        <v>49</v>
      </c>
      <c r="J44" s="13" t="s">
        <v>104</v>
      </c>
    </row>
    <row r="45" spans="1:10" ht="43.2" x14ac:dyDescent="0.3">
      <c r="A45" s="31" t="s">
        <v>19</v>
      </c>
      <c r="B45" s="20">
        <f>SUM('WVA 1:WVA 30'!B45)</f>
        <v>0</v>
      </c>
      <c r="C45" s="20">
        <f>SUM('WVA 1:WVA 30'!C45)</f>
        <v>0</v>
      </c>
      <c r="D45" s="20">
        <f t="shared" si="1"/>
        <v>0</v>
      </c>
      <c r="E45" s="20" t="s">
        <v>69</v>
      </c>
      <c r="F45" s="20" t="s">
        <v>40</v>
      </c>
      <c r="G45" s="20" t="s">
        <v>49</v>
      </c>
      <c r="H45" s="38" t="s">
        <v>40</v>
      </c>
      <c r="I45" s="38" t="s">
        <v>49</v>
      </c>
      <c r="J45" s="13" t="s">
        <v>104</v>
      </c>
    </row>
    <row r="46" spans="1:10" ht="43.2" x14ac:dyDescent="0.3">
      <c r="A46" s="31" t="s">
        <v>38</v>
      </c>
      <c r="B46" s="20">
        <f>SUM('WVA 1:WVA 30'!B46)</f>
        <v>0</v>
      </c>
      <c r="C46" s="20">
        <f>SUM('WVA 1:WVA 30'!C46)</f>
        <v>0</v>
      </c>
      <c r="D46" s="20">
        <f t="shared" si="1"/>
        <v>0</v>
      </c>
      <c r="E46" s="20" t="s">
        <v>69</v>
      </c>
      <c r="F46" s="20" t="s">
        <v>40</v>
      </c>
      <c r="G46" s="20" t="s">
        <v>49</v>
      </c>
      <c r="H46" s="38" t="s">
        <v>40</v>
      </c>
      <c r="I46" s="38" t="s">
        <v>49</v>
      </c>
      <c r="J46" s="13" t="s">
        <v>104</v>
      </c>
    </row>
    <row r="47" spans="1:10" ht="43.2" x14ac:dyDescent="0.3">
      <c r="A47" s="31" t="s">
        <v>20</v>
      </c>
      <c r="B47" s="20">
        <f>SUM('WVA 1:WVA 30'!B47)</f>
        <v>0</v>
      </c>
      <c r="C47" s="20">
        <f>SUM('WVA 1:WVA 30'!C47)</f>
        <v>0</v>
      </c>
      <c r="D47" s="20">
        <f t="shared" si="1"/>
        <v>0</v>
      </c>
      <c r="E47" s="20" t="s">
        <v>69</v>
      </c>
      <c r="F47" s="20" t="s">
        <v>40</v>
      </c>
      <c r="G47" s="20" t="s">
        <v>49</v>
      </c>
      <c r="H47" s="38" t="s">
        <v>40</v>
      </c>
      <c r="I47" s="38" t="s">
        <v>49</v>
      </c>
      <c r="J47" s="13" t="s">
        <v>104</v>
      </c>
    </row>
    <row r="48" spans="1:10" ht="43.2" x14ac:dyDescent="0.3">
      <c r="A48" s="31" t="s">
        <v>41</v>
      </c>
      <c r="B48" s="20">
        <f>SUM('WVA 1:WVA 30'!B48)</f>
        <v>0</v>
      </c>
      <c r="C48" s="20">
        <f>SUM('WVA 1:WVA 30'!C48)</f>
        <v>0</v>
      </c>
      <c r="D48" s="20">
        <f t="shared" si="1"/>
        <v>0</v>
      </c>
      <c r="E48" s="20" t="s">
        <v>68</v>
      </c>
      <c r="F48" s="20" t="s">
        <v>40</v>
      </c>
      <c r="G48" s="20" t="s">
        <v>49</v>
      </c>
      <c r="H48" s="38" t="s">
        <v>49</v>
      </c>
      <c r="I48" s="38" t="s">
        <v>40</v>
      </c>
      <c r="J48" s="13" t="s">
        <v>104</v>
      </c>
    </row>
    <row r="49" spans="1:10" ht="43.2" x14ac:dyDescent="0.3">
      <c r="A49" s="31" t="s">
        <v>39</v>
      </c>
      <c r="B49" s="20">
        <f>SUM('WVA 1:WVA 30'!B49)</f>
        <v>0</v>
      </c>
      <c r="C49" s="20">
        <f>SUM('WVA 1:WVA 30'!C49)</f>
        <v>0</v>
      </c>
      <c r="D49" s="20">
        <f t="shared" si="1"/>
        <v>0</v>
      </c>
      <c r="E49" s="20" t="s">
        <v>69</v>
      </c>
      <c r="F49" s="20" t="s">
        <v>40</v>
      </c>
      <c r="G49" s="20" t="s">
        <v>49</v>
      </c>
      <c r="H49" s="38" t="s">
        <v>40</v>
      </c>
      <c r="I49" s="38" t="s">
        <v>40</v>
      </c>
      <c r="J49" s="14" t="s">
        <v>156</v>
      </c>
    </row>
    <row r="50" spans="1:10" ht="43.2" x14ac:dyDescent="0.3">
      <c r="A50" s="31" t="s">
        <v>36</v>
      </c>
      <c r="B50" s="20">
        <f>SUM('WVA 1:WVA 30'!B50)</f>
        <v>0</v>
      </c>
      <c r="C50" s="20">
        <f>SUM('WVA 1:WVA 30'!C50)</f>
        <v>0</v>
      </c>
      <c r="D50" s="20">
        <f t="shared" si="1"/>
        <v>0</v>
      </c>
      <c r="E50" s="20" t="s">
        <v>68</v>
      </c>
      <c r="F50" s="20" t="s">
        <v>40</v>
      </c>
      <c r="G50" s="20" t="s">
        <v>49</v>
      </c>
      <c r="H50" s="38" t="s">
        <v>49</v>
      </c>
      <c r="I50" s="38" t="s">
        <v>49</v>
      </c>
      <c r="J50" s="14" t="s">
        <v>156</v>
      </c>
    </row>
    <row r="51" spans="1:10" ht="43.2" x14ac:dyDescent="0.3">
      <c r="A51" s="31" t="s">
        <v>48</v>
      </c>
      <c r="B51" s="20">
        <f>SUM('WVA 1:WVA 30'!B51)</f>
        <v>0</v>
      </c>
      <c r="C51" s="20">
        <f>SUM('WVA 1:WVA 30'!C51)</f>
        <v>0</v>
      </c>
      <c r="D51" s="20">
        <f t="shared" si="1"/>
        <v>0</v>
      </c>
      <c r="E51" s="20" t="s">
        <v>69</v>
      </c>
      <c r="F51" s="20" t="s">
        <v>40</v>
      </c>
      <c r="G51" s="20" t="s">
        <v>49</v>
      </c>
      <c r="H51" s="38" t="s">
        <v>40</v>
      </c>
      <c r="I51" s="38" t="s">
        <v>40</v>
      </c>
      <c r="J51" s="13" t="s">
        <v>104</v>
      </c>
    </row>
    <row r="52" spans="1:10" ht="57.6" x14ac:dyDescent="0.3">
      <c r="A52" s="31" t="s">
        <v>15</v>
      </c>
      <c r="B52" s="20">
        <f>SUM('WVA 1:WVA 30'!B52)</f>
        <v>0</v>
      </c>
      <c r="C52" s="20">
        <f>SUM('WVA 1:WVA 30'!C52)</f>
        <v>0</v>
      </c>
      <c r="D52" s="20">
        <f t="shared" si="1"/>
        <v>0</v>
      </c>
      <c r="E52" s="20" t="s">
        <v>69</v>
      </c>
      <c r="F52" s="20" t="s">
        <v>40</v>
      </c>
      <c r="G52" s="20" t="s">
        <v>40</v>
      </c>
      <c r="H52" s="38" t="s">
        <v>40</v>
      </c>
      <c r="I52" s="38" t="s">
        <v>49</v>
      </c>
      <c r="J52" s="15" t="s">
        <v>105</v>
      </c>
    </row>
    <row r="53" spans="1:10" ht="57.6" x14ac:dyDescent="0.3">
      <c r="A53" s="31" t="s">
        <v>11</v>
      </c>
      <c r="B53" s="20">
        <f>SUM('WVA 1:WVA 30'!B53)</f>
        <v>0</v>
      </c>
      <c r="C53" s="20">
        <f>SUM('WVA 1:WVA 30'!C53)</f>
        <v>0</v>
      </c>
      <c r="D53" s="20">
        <f t="shared" si="1"/>
        <v>0</v>
      </c>
      <c r="E53" s="20" t="s">
        <v>69</v>
      </c>
      <c r="F53" s="20" t="s">
        <v>40</v>
      </c>
      <c r="G53" s="20" t="s">
        <v>40</v>
      </c>
      <c r="H53" s="38" t="s">
        <v>40</v>
      </c>
      <c r="I53" s="38" t="s">
        <v>49</v>
      </c>
      <c r="J53" s="15" t="s">
        <v>105</v>
      </c>
    </row>
    <row r="54" spans="1:10" ht="58.2" thickBot="1" x14ac:dyDescent="0.35">
      <c r="A54" s="32" t="s">
        <v>17</v>
      </c>
      <c r="B54" s="21">
        <f>SUM('WVA 1:WVA 30'!B54)</f>
        <v>0</v>
      </c>
      <c r="C54" s="21">
        <f>SUM('WVA 1:WVA 30'!C54)</f>
        <v>0</v>
      </c>
      <c r="D54" s="21">
        <f t="shared" si="1"/>
        <v>0</v>
      </c>
      <c r="E54" s="21" t="s">
        <v>69</v>
      </c>
      <c r="F54" s="21" t="s">
        <v>40</v>
      </c>
      <c r="G54" s="21" t="s">
        <v>40</v>
      </c>
      <c r="H54" s="39" t="s">
        <v>40</v>
      </c>
      <c r="I54" s="39" t="s">
        <v>49</v>
      </c>
      <c r="J54" s="16" t="s">
        <v>105</v>
      </c>
    </row>
    <row r="57" spans="1:10" x14ac:dyDescent="0.3">
      <c r="A57" s="10" t="s">
        <v>139</v>
      </c>
    </row>
    <row r="58" spans="1:10" x14ac:dyDescent="0.3">
      <c r="A58" s="52" t="s">
        <v>140</v>
      </c>
      <c r="B58" s="60" t="s">
        <v>141</v>
      </c>
      <c r="C58" s="61"/>
      <c r="D58" s="61"/>
      <c r="E58" s="61"/>
      <c r="F58" s="61"/>
      <c r="G58" s="61"/>
      <c r="H58" s="62"/>
      <c r="I58" s="45" t="s">
        <v>142</v>
      </c>
      <c r="J58" s="44"/>
    </row>
    <row r="59" spans="1:10" x14ac:dyDescent="0.3">
      <c r="A59" s="46"/>
      <c r="B59" s="59" t="s">
        <v>143</v>
      </c>
      <c r="C59" s="63"/>
      <c r="D59" s="63"/>
      <c r="E59" s="63"/>
      <c r="F59" s="63"/>
      <c r="G59" s="63"/>
      <c r="H59" s="63"/>
      <c r="I59" s="58" t="s">
        <v>151</v>
      </c>
      <c r="J59" s="58"/>
    </row>
    <row r="60" spans="1:10" x14ac:dyDescent="0.3">
      <c r="A60" s="43"/>
      <c r="B60" s="59" t="s">
        <v>144</v>
      </c>
      <c r="C60" s="63"/>
      <c r="D60" s="63"/>
      <c r="E60" s="63"/>
      <c r="F60" s="63"/>
      <c r="G60" s="63"/>
      <c r="H60" s="63"/>
      <c r="I60" s="58" t="s">
        <v>150</v>
      </c>
      <c r="J60" s="58"/>
    </row>
    <row r="61" spans="1:10" ht="60.6" customHeight="1" x14ac:dyDescent="0.3">
      <c r="A61" s="47"/>
      <c r="B61" s="59" t="s">
        <v>148</v>
      </c>
      <c r="C61" s="63"/>
      <c r="D61" s="63"/>
      <c r="E61" s="63"/>
      <c r="F61" s="63"/>
      <c r="G61" s="63"/>
      <c r="H61" s="63"/>
      <c r="I61" s="59" t="s">
        <v>161</v>
      </c>
      <c r="J61" s="63"/>
    </row>
    <row r="62" spans="1:10" ht="46.2" customHeight="1" x14ac:dyDescent="0.3">
      <c r="A62" s="48"/>
      <c r="B62" s="59" t="s">
        <v>149</v>
      </c>
      <c r="C62" s="63"/>
      <c r="D62" s="63"/>
      <c r="E62" s="63"/>
      <c r="F62" s="63"/>
      <c r="G62" s="63"/>
      <c r="H62" s="63"/>
      <c r="I62" s="59" t="s">
        <v>153</v>
      </c>
      <c r="J62" s="63"/>
    </row>
    <row r="63" spans="1:10" ht="46.8" customHeight="1" x14ac:dyDescent="0.3">
      <c r="A63" s="49"/>
      <c r="B63" s="59" t="s">
        <v>145</v>
      </c>
      <c r="C63" s="63"/>
      <c r="D63" s="63"/>
      <c r="E63" s="63"/>
      <c r="F63" s="63"/>
      <c r="G63" s="63"/>
      <c r="H63" s="63"/>
      <c r="I63" s="59" t="s">
        <v>152</v>
      </c>
      <c r="J63" s="59"/>
    </row>
    <row r="64" spans="1:10" ht="22.8" customHeight="1" x14ac:dyDescent="0.3">
      <c r="A64" s="50"/>
      <c r="B64" s="59" t="s">
        <v>146</v>
      </c>
      <c r="C64" s="63"/>
      <c r="D64" s="63"/>
      <c r="E64" s="63"/>
      <c r="F64" s="63"/>
      <c r="G64" s="63"/>
      <c r="H64" s="63"/>
      <c r="I64" s="59" t="s">
        <v>147</v>
      </c>
      <c r="J64" s="59"/>
    </row>
    <row r="65" spans="1:10" ht="77.400000000000006" customHeight="1" x14ac:dyDescent="0.3">
      <c r="A65" s="51"/>
      <c r="B65" s="59" t="s">
        <v>154</v>
      </c>
      <c r="C65" s="59"/>
      <c r="D65" s="59"/>
      <c r="E65" s="59"/>
      <c r="F65" s="59"/>
      <c r="G65" s="59"/>
      <c r="H65" s="59"/>
      <c r="I65" s="59" t="s">
        <v>155</v>
      </c>
      <c r="J65" s="59"/>
    </row>
  </sheetData>
  <sheetProtection sheet="1" formatCells="0" formatColumns="0" formatRows="0" autoFilter="0"/>
  <autoFilter ref="A4:J54"/>
  <sortState ref="A4:K53">
    <sortCondition descending="1" ref="F4:F53"/>
    <sortCondition descending="1" ref="G4:G53"/>
    <sortCondition ref="A4:A53"/>
  </sortState>
  <mergeCells count="16">
    <mergeCell ref="A2:J2"/>
    <mergeCell ref="I60:J60"/>
    <mergeCell ref="I59:J59"/>
    <mergeCell ref="B65:H65"/>
    <mergeCell ref="I65:J65"/>
    <mergeCell ref="B58:H58"/>
    <mergeCell ref="I61:J61"/>
    <mergeCell ref="I63:J63"/>
    <mergeCell ref="B64:H64"/>
    <mergeCell ref="I64:J64"/>
    <mergeCell ref="B62:H62"/>
    <mergeCell ref="I62:J62"/>
    <mergeCell ref="B59:H59"/>
    <mergeCell ref="B60:H60"/>
    <mergeCell ref="B61:H61"/>
    <mergeCell ref="B63:H63"/>
  </mergeCells>
  <conditionalFormatting sqref="B5:B54">
    <cfRule type="expression" dxfId="8" priority="1">
      <formula>AND(AA_vollständig=TRUE,RAP="nein",B5&gt;D5*3)</formula>
    </cfRule>
    <cfRule type="expression" dxfId="7" priority="2">
      <formula>AND(AA_vollständig=TRUE,B5&gt;=D5)</formula>
    </cfRule>
    <cfRule type="expression" dxfId="6" priority="3">
      <formula>AND(AA_vollständig=TRUE,RAP="nein",OR(AND(WVG_2="Fern-WVA ohne versorgte Gebiete",F5="ja"),AND(WVG_2="WVA mit 100 % Fremdbezug",F5="nein")),B5&lt;D5)</formula>
    </cfRule>
    <cfRule type="expression" dxfId="5" priority="4">
      <formula>AND(AA_vollständig=TRUE,RAP="nein",OR(AND(WVG_2="Fern-WVA ohne versorgte Gebiete",F5="nein"),AND(WVG_2="WVA mit 100 % Fremdbezug",F5="ja")),B5&lt;D5)</formula>
    </cfRule>
    <cfRule type="expression" dxfId="4" priority="5">
      <formula>AND(AA_vollständig=TRUE,RAP="nein",B5&lt;D5,I5="ja",A5="Pestizide - insgesamt")</formula>
    </cfRule>
    <cfRule type="expression" dxfId="3" priority="6">
      <formula>AND(AA_vollständig=TRUE, RAP="ja",B5&lt;D5,H5="ja")</formula>
    </cfRule>
    <cfRule type="expression" dxfId="2" priority="9">
      <formula>AND(AA_vollständig=TRUE,B5&lt;D5,A5="Enterokokken",B5&gt;=200*(Ende-Beginn+1))</formula>
    </cfRule>
    <cfRule type="expression" dxfId="1" priority="11">
      <formula>AND(AA_vollständig=TRUE,B5&lt;D5)</formula>
    </cfRule>
  </conditionalFormatting>
  <conditionalFormatting sqref="B5">
    <cfRule type="expression" dxfId="0" priority="10">
      <formula>AND(AA_vollständig=TRUE,B5&lt;D5,A5="Organisch gebundener Kohlenstoff (TOC)",(B5+B6)&gt;=D5)</formula>
    </cfRule>
  </conditionalFormatting>
  <pageMargins left="0.70866141732283472" right="0.70866141732283472" top="0.78740157480314965" bottom="0.78740157480314965" header="0.31496062992125984" footer="0.31496062992125984"/>
  <pageSetup paperSize="8" scale="81" fitToHeight="0" orientation="landscape" r:id="rId1"/>
  <legacyDrawing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J65"/>
  <sheetViews>
    <sheetView workbookViewId="0"/>
  </sheetViews>
  <sheetFormatPr baseColWidth="10" defaultRowHeight="14.4" x14ac:dyDescent="0.3"/>
  <cols>
    <col min="1" max="1" width="27" style="55" customWidth="1"/>
    <col min="2" max="3" width="14.21875" style="11" customWidth="1"/>
    <col min="4" max="4" width="11.77734375" style="11" customWidth="1"/>
    <col min="5" max="5" width="11.44140625" style="11" customWidth="1"/>
    <col min="6" max="6" width="10.44140625" style="11" customWidth="1"/>
    <col min="7" max="9" width="13.6640625" style="11" customWidth="1"/>
    <col min="10" max="10" width="106.109375" style="55" customWidth="1"/>
  </cols>
  <sheetData>
    <row r="1" spans="1:10" s="34" customFormat="1" ht="18" x14ac:dyDescent="0.35">
      <c r="A1" s="33" t="s">
        <v>102</v>
      </c>
      <c r="B1" s="11"/>
      <c r="C1" s="11"/>
      <c r="D1" s="11"/>
      <c r="E1" s="11"/>
      <c r="F1" s="11"/>
      <c r="G1" s="11"/>
      <c r="H1" s="11"/>
      <c r="I1" s="11"/>
      <c r="J1" s="34" t="s">
        <v>162</v>
      </c>
    </row>
    <row r="2" spans="1:10" s="34" customFormat="1" ht="41.4" customHeight="1" x14ac:dyDescent="0.3">
      <c r="A2" s="56" t="s">
        <v>158</v>
      </c>
      <c r="B2" s="57"/>
      <c r="C2" s="57"/>
      <c r="D2" s="57"/>
      <c r="E2" s="57"/>
      <c r="F2" s="57"/>
      <c r="G2" s="57"/>
      <c r="H2" s="57"/>
      <c r="I2" s="57"/>
      <c r="J2" s="57"/>
    </row>
    <row r="3" spans="1:10" ht="15" thickBot="1" x14ac:dyDescent="0.35"/>
    <row r="4" spans="1:10" s="55" customFormat="1" ht="57.6" x14ac:dyDescent="0.3">
      <c r="A4" s="17" t="s">
        <v>0</v>
      </c>
      <c r="B4" s="18" t="s">
        <v>134</v>
      </c>
      <c r="C4" s="18" t="s">
        <v>133</v>
      </c>
      <c r="D4" s="18" t="s">
        <v>122</v>
      </c>
      <c r="E4" s="18" t="s">
        <v>66</v>
      </c>
      <c r="F4" s="18" t="s">
        <v>100</v>
      </c>
      <c r="G4" s="18" t="s">
        <v>101</v>
      </c>
      <c r="H4" s="37" t="s">
        <v>123</v>
      </c>
      <c r="I4" s="37" t="s">
        <v>125</v>
      </c>
      <c r="J4" s="19" t="s">
        <v>135</v>
      </c>
    </row>
    <row r="5" spans="1:10" ht="28.8" x14ac:dyDescent="0.3">
      <c r="A5" s="31" t="s">
        <v>13</v>
      </c>
      <c r="B5" s="20"/>
      <c r="C5" s="20"/>
      <c r="D5" s="20"/>
      <c r="E5" s="20" t="s">
        <v>69</v>
      </c>
      <c r="F5" s="20" t="s">
        <v>49</v>
      </c>
      <c r="G5" s="20" t="s">
        <v>49</v>
      </c>
      <c r="H5" s="38" t="s">
        <v>40</v>
      </c>
      <c r="I5" s="38" t="s">
        <v>49</v>
      </c>
      <c r="J5" s="12" t="s">
        <v>98</v>
      </c>
    </row>
    <row r="6" spans="1:10" ht="28.8" x14ac:dyDescent="0.3">
      <c r="A6" s="31" t="s">
        <v>46</v>
      </c>
      <c r="B6" s="20"/>
      <c r="C6" s="20"/>
      <c r="D6" s="20"/>
      <c r="E6" s="20" t="s">
        <v>69</v>
      </c>
      <c r="F6" s="20" t="s">
        <v>49</v>
      </c>
      <c r="G6" s="20" t="s">
        <v>49</v>
      </c>
      <c r="H6" s="38" t="s">
        <v>40</v>
      </c>
      <c r="I6" s="38" t="s">
        <v>40</v>
      </c>
      <c r="J6" s="12" t="s">
        <v>98</v>
      </c>
    </row>
    <row r="7" spans="1:10" ht="28.8" x14ac:dyDescent="0.3">
      <c r="A7" s="31" t="s">
        <v>23</v>
      </c>
      <c r="B7" s="20"/>
      <c r="C7" s="20"/>
      <c r="D7" s="20"/>
      <c r="E7" s="20" t="s">
        <v>67</v>
      </c>
      <c r="F7" s="20" t="s">
        <v>49</v>
      </c>
      <c r="G7" s="20" t="s">
        <v>49</v>
      </c>
      <c r="H7" s="38" t="s">
        <v>40</v>
      </c>
      <c r="I7" s="38" t="s">
        <v>49</v>
      </c>
      <c r="J7" s="12" t="s">
        <v>98</v>
      </c>
    </row>
    <row r="8" spans="1:10" ht="28.8" x14ac:dyDescent="0.3">
      <c r="A8" s="31" t="s">
        <v>24</v>
      </c>
      <c r="B8" s="20"/>
      <c r="C8" s="20"/>
      <c r="D8" s="20"/>
      <c r="E8" s="20" t="s">
        <v>69</v>
      </c>
      <c r="F8" s="20" t="s">
        <v>49</v>
      </c>
      <c r="G8" s="20" t="s">
        <v>49</v>
      </c>
      <c r="H8" s="38" t="s">
        <v>40</v>
      </c>
      <c r="I8" s="38" t="s">
        <v>49</v>
      </c>
      <c r="J8" s="12" t="s">
        <v>98</v>
      </c>
    </row>
    <row r="9" spans="1:10" ht="28.8" x14ac:dyDescent="0.3">
      <c r="A9" s="31" t="s">
        <v>5</v>
      </c>
      <c r="B9" s="20"/>
      <c r="C9" s="20"/>
      <c r="D9" s="20"/>
      <c r="E9" s="20" t="s">
        <v>69</v>
      </c>
      <c r="F9" s="20" t="s">
        <v>49</v>
      </c>
      <c r="G9" s="20" t="s">
        <v>49</v>
      </c>
      <c r="H9" s="38" t="s">
        <v>40</v>
      </c>
      <c r="I9" s="38" t="s">
        <v>49</v>
      </c>
      <c r="J9" s="12" t="s">
        <v>98</v>
      </c>
    </row>
    <row r="10" spans="1:10" ht="28.8" x14ac:dyDescent="0.3">
      <c r="A10" s="31" t="s">
        <v>7</v>
      </c>
      <c r="B10" s="20"/>
      <c r="C10" s="20"/>
      <c r="D10" s="20"/>
      <c r="E10" s="20" t="s">
        <v>69</v>
      </c>
      <c r="F10" s="20" t="s">
        <v>49</v>
      </c>
      <c r="G10" s="20" t="s">
        <v>49</v>
      </c>
      <c r="H10" s="38" t="s">
        <v>40</v>
      </c>
      <c r="I10" s="38" t="s">
        <v>49</v>
      </c>
      <c r="J10" s="12" t="s">
        <v>98</v>
      </c>
    </row>
    <row r="11" spans="1:10" ht="28.8" x14ac:dyDescent="0.3">
      <c r="A11" s="31" t="s">
        <v>8</v>
      </c>
      <c r="B11" s="20"/>
      <c r="C11" s="20"/>
      <c r="D11" s="20"/>
      <c r="E11" s="20" t="s">
        <v>69</v>
      </c>
      <c r="F11" s="20" t="s">
        <v>49</v>
      </c>
      <c r="G11" s="20" t="s">
        <v>49</v>
      </c>
      <c r="H11" s="38" t="s">
        <v>40</v>
      </c>
      <c r="I11" s="38" t="s">
        <v>49</v>
      </c>
      <c r="J11" s="12" t="s">
        <v>98</v>
      </c>
    </row>
    <row r="12" spans="1:10" ht="28.8" x14ac:dyDescent="0.3">
      <c r="A12" s="31" t="s">
        <v>64</v>
      </c>
      <c r="B12" s="20"/>
      <c r="C12" s="20"/>
      <c r="D12" s="20"/>
      <c r="E12" s="20" t="s">
        <v>69</v>
      </c>
      <c r="F12" s="20" t="s">
        <v>49</v>
      </c>
      <c r="G12" s="20" t="s">
        <v>49</v>
      </c>
      <c r="H12" s="38" t="s">
        <v>40</v>
      </c>
      <c r="I12" s="38" t="s">
        <v>40</v>
      </c>
      <c r="J12" s="12" t="s">
        <v>98</v>
      </c>
    </row>
    <row r="13" spans="1:10" ht="28.8" x14ac:dyDescent="0.3">
      <c r="A13" s="31" t="s">
        <v>25</v>
      </c>
      <c r="B13" s="20"/>
      <c r="C13" s="20"/>
      <c r="D13" s="20"/>
      <c r="E13" s="20" t="s">
        <v>69</v>
      </c>
      <c r="F13" s="20" t="s">
        <v>49</v>
      </c>
      <c r="G13" s="20" t="s">
        <v>49</v>
      </c>
      <c r="H13" s="38" t="s">
        <v>40</v>
      </c>
      <c r="I13" s="38" t="s">
        <v>49</v>
      </c>
      <c r="J13" s="12" t="s">
        <v>98</v>
      </c>
    </row>
    <row r="14" spans="1:10" ht="28.8" x14ac:dyDescent="0.3">
      <c r="A14" s="31" t="s">
        <v>10</v>
      </c>
      <c r="B14" s="20"/>
      <c r="C14" s="20"/>
      <c r="D14" s="20"/>
      <c r="E14" s="20" t="s">
        <v>69</v>
      </c>
      <c r="F14" s="20" t="s">
        <v>49</v>
      </c>
      <c r="G14" s="20" t="s">
        <v>49</v>
      </c>
      <c r="H14" s="38" t="s">
        <v>40</v>
      </c>
      <c r="I14" s="38" t="s">
        <v>49</v>
      </c>
      <c r="J14" s="12" t="s">
        <v>98</v>
      </c>
    </row>
    <row r="15" spans="1:10" ht="28.8" x14ac:dyDescent="0.3">
      <c r="A15" s="31" t="s">
        <v>26</v>
      </c>
      <c r="B15" s="20"/>
      <c r="C15" s="20"/>
      <c r="D15" s="20"/>
      <c r="E15" s="20" t="s">
        <v>68</v>
      </c>
      <c r="F15" s="20" t="s">
        <v>49</v>
      </c>
      <c r="G15" s="20" t="s">
        <v>49</v>
      </c>
      <c r="H15" s="38" t="s">
        <v>49</v>
      </c>
      <c r="I15" s="38" t="s">
        <v>40</v>
      </c>
      <c r="J15" s="12" t="s">
        <v>98</v>
      </c>
    </row>
    <row r="16" spans="1:10" ht="28.8" x14ac:dyDescent="0.3">
      <c r="A16" s="31" t="s">
        <v>12</v>
      </c>
      <c r="B16" s="20"/>
      <c r="C16" s="20"/>
      <c r="D16" s="20"/>
      <c r="E16" s="20" t="s">
        <v>69</v>
      </c>
      <c r="F16" s="20" t="s">
        <v>49</v>
      </c>
      <c r="G16" s="20" t="s">
        <v>49</v>
      </c>
      <c r="H16" s="38" t="s">
        <v>40</v>
      </c>
      <c r="I16" s="38" t="s">
        <v>49</v>
      </c>
      <c r="J16" s="12" t="s">
        <v>98</v>
      </c>
    </row>
    <row r="17" spans="1:10" ht="28.8" x14ac:dyDescent="0.3">
      <c r="A17" s="31" t="s">
        <v>45</v>
      </c>
      <c r="B17" s="20"/>
      <c r="C17" s="20"/>
      <c r="D17" s="20"/>
      <c r="E17" s="20" t="s">
        <v>68</v>
      </c>
      <c r="F17" s="20" t="s">
        <v>49</v>
      </c>
      <c r="G17" s="20" t="s">
        <v>49</v>
      </c>
      <c r="H17" s="38" t="s">
        <v>40</v>
      </c>
      <c r="I17" s="38" t="s">
        <v>49</v>
      </c>
      <c r="J17" s="12" t="s">
        <v>98</v>
      </c>
    </row>
    <row r="18" spans="1:10" ht="28.8" x14ac:dyDescent="0.3">
      <c r="A18" s="31" t="s">
        <v>14</v>
      </c>
      <c r="B18" s="20"/>
      <c r="C18" s="20"/>
      <c r="D18" s="20"/>
      <c r="E18" s="20" t="s">
        <v>69</v>
      </c>
      <c r="F18" s="20" t="s">
        <v>49</v>
      </c>
      <c r="G18" s="20" t="s">
        <v>49</v>
      </c>
      <c r="H18" s="38" t="s">
        <v>40</v>
      </c>
      <c r="I18" s="38" t="s">
        <v>49</v>
      </c>
      <c r="J18" s="12" t="s">
        <v>98</v>
      </c>
    </row>
    <row r="19" spans="1:10" ht="28.8" x14ac:dyDescent="0.3">
      <c r="A19" s="31" t="s">
        <v>29</v>
      </c>
      <c r="B19" s="20"/>
      <c r="C19" s="20"/>
      <c r="D19" s="20"/>
      <c r="E19" s="20" t="s">
        <v>69</v>
      </c>
      <c r="F19" s="20" t="s">
        <v>49</v>
      </c>
      <c r="G19" s="20" t="s">
        <v>49</v>
      </c>
      <c r="H19" s="38" t="s">
        <v>40</v>
      </c>
      <c r="I19" s="38" t="s">
        <v>49</v>
      </c>
      <c r="J19" s="12" t="s">
        <v>98</v>
      </c>
    </row>
    <row r="20" spans="1:10" ht="28.8" x14ac:dyDescent="0.3">
      <c r="A20" s="31" t="s">
        <v>33</v>
      </c>
      <c r="B20" s="20"/>
      <c r="C20" s="20"/>
      <c r="D20" s="20"/>
      <c r="E20" s="20" t="s">
        <v>69</v>
      </c>
      <c r="F20" s="20" t="s">
        <v>49</v>
      </c>
      <c r="G20" s="20" t="s">
        <v>49</v>
      </c>
      <c r="H20" s="38" t="s">
        <v>40</v>
      </c>
      <c r="I20" s="38" t="s">
        <v>49</v>
      </c>
      <c r="J20" s="12" t="s">
        <v>98</v>
      </c>
    </row>
    <row r="21" spans="1:10" ht="28.8" x14ac:dyDescent="0.3">
      <c r="A21" s="31" t="s">
        <v>18</v>
      </c>
      <c r="B21" s="20"/>
      <c r="C21" s="20"/>
      <c r="D21" s="20"/>
      <c r="E21" s="20" t="s">
        <v>69</v>
      </c>
      <c r="F21" s="20" t="s">
        <v>49</v>
      </c>
      <c r="G21" s="20" t="s">
        <v>49</v>
      </c>
      <c r="H21" s="38" t="s">
        <v>40</v>
      </c>
      <c r="I21" s="38" t="s">
        <v>49</v>
      </c>
      <c r="J21" s="12" t="s">
        <v>98</v>
      </c>
    </row>
    <row r="22" spans="1:10" ht="28.8" x14ac:dyDescent="0.3">
      <c r="A22" s="31" t="s">
        <v>137</v>
      </c>
      <c r="B22" s="20"/>
      <c r="C22" s="20"/>
      <c r="D22" s="20"/>
      <c r="E22" s="20" t="s">
        <v>69</v>
      </c>
      <c r="F22" s="20" t="s">
        <v>49</v>
      </c>
      <c r="G22" s="20" t="s">
        <v>49</v>
      </c>
      <c r="H22" s="38" t="s">
        <v>49</v>
      </c>
      <c r="I22" s="38" t="s">
        <v>49</v>
      </c>
      <c r="J22" s="12" t="s">
        <v>98</v>
      </c>
    </row>
    <row r="23" spans="1:10" ht="28.8" x14ac:dyDescent="0.3">
      <c r="A23" s="31" t="s">
        <v>31</v>
      </c>
      <c r="B23" s="20"/>
      <c r="C23" s="20"/>
      <c r="D23" s="20"/>
      <c r="E23" s="20" t="s">
        <v>69</v>
      </c>
      <c r="F23" s="20" t="s">
        <v>49</v>
      </c>
      <c r="G23" s="20" t="s">
        <v>49</v>
      </c>
      <c r="H23" s="38" t="s">
        <v>40</v>
      </c>
      <c r="I23" s="38" t="s">
        <v>40</v>
      </c>
      <c r="J23" s="12" t="s">
        <v>98</v>
      </c>
    </row>
    <row r="24" spans="1:10" ht="28.8" x14ac:dyDescent="0.3">
      <c r="A24" s="31" t="s">
        <v>132</v>
      </c>
      <c r="B24" s="20"/>
      <c r="C24" s="20"/>
      <c r="D24" s="20"/>
      <c r="E24" s="20" t="s">
        <v>69</v>
      </c>
      <c r="F24" s="20" t="s">
        <v>49</v>
      </c>
      <c r="G24" s="20" t="s">
        <v>49</v>
      </c>
      <c r="H24" s="38" t="s">
        <v>40</v>
      </c>
      <c r="I24" s="38" t="s">
        <v>40</v>
      </c>
      <c r="J24" s="12" t="s">
        <v>98</v>
      </c>
    </row>
    <row r="25" spans="1:10" ht="28.8" x14ac:dyDescent="0.3">
      <c r="A25" s="31" t="s">
        <v>16</v>
      </c>
      <c r="B25" s="20"/>
      <c r="C25" s="20"/>
      <c r="D25" s="20"/>
      <c r="E25" s="20" t="s">
        <v>69</v>
      </c>
      <c r="F25" s="20" t="s">
        <v>49</v>
      </c>
      <c r="G25" s="20" t="s">
        <v>49</v>
      </c>
      <c r="H25" s="38" t="s">
        <v>40</v>
      </c>
      <c r="I25" s="38" t="s">
        <v>49</v>
      </c>
      <c r="J25" s="12" t="s">
        <v>98</v>
      </c>
    </row>
    <row r="26" spans="1:10" ht="28.8" x14ac:dyDescent="0.3">
      <c r="A26" s="31" t="s">
        <v>21</v>
      </c>
      <c r="B26" s="20"/>
      <c r="C26" s="20"/>
      <c r="D26" s="20"/>
      <c r="E26" s="20" t="s">
        <v>69</v>
      </c>
      <c r="F26" s="20" t="s">
        <v>49</v>
      </c>
      <c r="G26" s="20" t="s">
        <v>49</v>
      </c>
      <c r="H26" s="38" t="s">
        <v>40</v>
      </c>
      <c r="I26" s="38" t="s">
        <v>49</v>
      </c>
      <c r="J26" s="12" t="s">
        <v>98</v>
      </c>
    </row>
    <row r="27" spans="1:10" ht="28.8" x14ac:dyDescent="0.3">
      <c r="A27" s="31" t="s">
        <v>32</v>
      </c>
      <c r="B27" s="20"/>
      <c r="C27" s="20"/>
      <c r="D27" s="20"/>
      <c r="E27" s="20" t="s">
        <v>69</v>
      </c>
      <c r="F27" s="20" t="s">
        <v>49</v>
      </c>
      <c r="G27" s="20" t="s">
        <v>49</v>
      </c>
      <c r="H27" s="38" t="s">
        <v>40</v>
      </c>
      <c r="I27" s="38" t="s">
        <v>49</v>
      </c>
      <c r="J27" s="12" t="s">
        <v>98</v>
      </c>
    </row>
    <row r="28" spans="1:10" ht="28.8" x14ac:dyDescent="0.3">
      <c r="A28" s="31" t="s">
        <v>22</v>
      </c>
      <c r="B28" s="20"/>
      <c r="C28" s="20"/>
      <c r="D28" s="20"/>
      <c r="E28" s="20" t="s">
        <v>69</v>
      </c>
      <c r="F28" s="20" t="s">
        <v>49</v>
      </c>
      <c r="G28" s="20" t="s">
        <v>49</v>
      </c>
      <c r="H28" s="38" t="s">
        <v>40</v>
      </c>
      <c r="I28" s="38" t="s">
        <v>49</v>
      </c>
      <c r="J28" s="12" t="s">
        <v>98</v>
      </c>
    </row>
    <row r="29" spans="1:10" ht="28.8" x14ac:dyDescent="0.3">
      <c r="A29" s="31" t="s">
        <v>63</v>
      </c>
      <c r="B29" s="20"/>
      <c r="C29" s="20"/>
      <c r="D29" s="20"/>
      <c r="E29" s="20" t="s">
        <v>69</v>
      </c>
      <c r="F29" s="20" t="s">
        <v>49</v>
      </c>
      <c r="G29" s="20" t="s">
        <v>49</v>
      </c>
      <c r="H29" s="38" t="s">
        <v>40</v>
      </c>
      <c r="I29" s="38" t="s">
        <v>49</v>
      </c>
      <c r="J29" s="12" t="s">
        <v>98</v>
      </c>
    </row>
    <row r="30" spans="1:10" ht="28.8" x14ac:dyDescent="0.3">
      <c r="A30" s="31" t="s">
        <v>138</v>
      </c>
      <c r="B30" s="20"/>
      <c r="C30" s="20"/>
      <c r="D30" s="20"/>
      <c r="E30" s="20" t="s">
        <v>68</v>
      </c>
      <c r="F30" s="20" t="s">
        <v>49</v>
      </c>
      <c r="G30" s="20" t="s">
        <v>49</v>
      </c>
      <c r="H30" s="38" t="s">
        <v>40</v>
      </c>
      <c r="I30" s="38" t="s">
        <v>49</v>
      </c>
      <c r="J30" s="12" t="s">
        <v>98</v>
      </c>
    </row>
    <row r="31" spans="1:10" ht="43.2" x14ac:dyDescent="0.3">
      <c r="A31" s="31" t="s">
        <v>3</v>
      </c>
      <c r="B31" s="20"/>
      <c r="C31" s="20"/>
      <c r="D31" s="20"/>
      <c r="E31" s="20" t="s">
        <v>69</v>
      </c>
      <c r="F31" s="20" t="s">
        <v>40</v>
      </c>
      <c r="G31" s="20" t="s">
        <v>49</v>
      </c>
      <c r="H31" s="38" t="s">
        <v>40</v>
      </c>
      <c r="I31" s="38" t="s">
        <v>49</v>
      </c>
      <c r="J31" s="13" t="s">
        <v>104</v>
      </c>
    </row>
    <row r="32" spans="1:10" ht="43.2" x14ac:dyDescent="0.3">
      <c r="A32" s="31" t="s">
        <v>4</v>
      </c>
      <c r="B32" s="20"/>
      <c r="C32" s="20"/>
      <c r="D32" s="20"/>
      <c r="E32" s="20" t="s">
        <v>69</v>
      </c>
      <c r="F32" s="20" t="s">
        <v>40</v>
      </c>
      <c r="G32" s="20" t="s">
        <v>49</v>
      </c>
      <c r="H32" s="38" t="s">
        <v>40</v>
      </c>
      <c r="I32" s="38" t="s">
        <v>49</v>
      </c>
      <c r="J32" s="13" t="s">
        <v>104</v>
      </c>
    </row>
    <row r="33" spans="1:10" ht="43.2" x14ac:dyDescent="0.3">
      <c r="A33" s="31" t="s">
        <v>6</v>
      </c>
      <c r="B33" s="20"/>
      <c r="C33" s="20"/>
      <c r="D33" s="20"/>
      <c r="E33" s="20" t="s">
        <v>69</v>
      </c>
      <c r="F33" s="20" t="s">
        <v>40</v>
      </c>
      <c r="G33" s="20" t="s">
        <v>49</v>
      </c>
      <c r="H33" s="38" t="s">
        <v>40</v>
      </c>
      <c r="I33" s="38" t="s">
        <v>49</v>
      </c>
      <c r="J33" s="13" t="s">
        <v>104</v>
      </c>
    </row>
    <row r="34" spans="1:10" ht="43.2" x14ac:dyDescent="0.3">
      <c r="A34" s="31" t="s">
        <v>9</v>
      </c>
      <c r="B34" s="20"/>
      <c r="C34" s="20"/>
      <c r="D34" s="20"/>
      <c r="E34" s="20" t="s">
        <v>69</v>
      </c>
      <c r="F34" s="20" t="s">
        <v>40</v>
      </c>
      <c r="G34" s="20" t="s">
        <v>49</v>
      </c>
      <c r="H34" s="38" t="s">
        <v>40</v>
      </c>
      <c r="I34" s="38" t="s">
        <v>49</v>
      </c>
      <c r="J34" s="13" t="s">
        <v>104</v>
      </c>
    </row>
    <row r="35" spans="1:10" ht="43.2" x14ac:dyDescent="0.3">
      <c r="A35" s="31" t="s">
        <v>35</v>
      </c>
      <c r="B35" s="20"/>
      <c r="C35" s="20"/>
      <c r="D35" s="20"/>
      <c r="E35" s="20" t="s">
        <v>68</v>
      </c>
      <c r="F35" s="20" t="s">
        <v>40</v>
      </c>
      <c r="G35" s="20" t="s">
        <v>49</v>
      </c>
      <c r="H35" s="38" t="s">
        <v>49</v>
      </c>
      <c r="I35" s="38" t="s">
        <v>49</v>
      </c>
      <c r="J35" s="13" t="s">
        <v>104</v>
      </c>
    </row>
    <row r="36" spans="1:10" ht="57.6" x14ac:dyDescent="0.3">
      <c r="A36" s="31" t="s">
        <v>28</v>
      </c>
      <c r="B36" s="20"/>
      <c r="C36" s="20"/>
      <c r="D36" s="20"/>
      <c r="E36" s="20" t="s">
        <v>67</v>
      </c>
      <c r="F36" s="20" t="s">
        <v>40</v>
      </c>
      <c r="G36" s="20" t="s">
        <v>49</v>
      </c>
      <c r="H36" s="38" t="s">
        <v>40</v>
      </c>
      <c r="I36" s="38" t="s">
        <v>49</v>
      </c>
      <c r="J36" s="14" t="s">
        <v>157</v>
      </c>
    </row>
    <row r="37" spans="1:10" ht="43.2" x14ac:dyDescent="0.3">
      <c r="A37" s="31" t="s">
        <v>2</v>
      </c>
      <c r="B37" s="20"/>
      <c r="C37" s="20"/>
      <c r="D37" s="20"/>
      <c r="E37" s="20" t="s">
        <v>68</v>
      </c>
      <c r="F37" s="20" t="s">
        <v>40</v>
      </c>
      <c r="G37" s="20" t="s">
        <v>49</v>
      </c>
      <c r="H37" s="38" t="s">
        <v>49</v>
      </c>
      <c r="I37" s="38" t="s">
        <v>40</v>
      </c>
      <c r="J37" s="13" t="s">
        <v>104</v>
      </c>
    </row>
    <row r="38" spans="1:10" ht="43.2" x14ac:dyDescent="0.3">
      <c r="A38" s="31" t="s">
        <v>47</v>
      </c>
      <c r="B38" s="20"/>
      <c r="C38" s="20"/>
      <c r="D38" s="20"/>
      <c r="E38" s="20" t="s">
        <v>69</v>
      </c>
      <c r="F38" s="20" t="s">
        <v>40</v>
      </c>
      <c r="G38" s="20" t="s">
        <v>49</v>
      </c>
      <c r="H38" s="38" t="s">
        <v>40</v>
      </c>
      <c r="I38" s="38" t="s">
        <v>40</v>
      </c>
      <c r="J38" s="13" t="s">
        <v>104</v>
      </c>
    </row>
    <row r="39" spans="1:10" ht="43.2" x14ac:dyDescent="0.3">
      <c r="A39" s="31" t="s">
        <v>1</v>
      </c>
      <c r="B39" s="20"/>
      <c r="C39" s="20"/>
      <c r="D39" s="20"/>
      <c r="E39" s="20" t="s">
        <v>68</v>
      </c>
      <c r="F39" s="20" t="s">
        <v>40</v>
      </c>
      <c r="G39" s="20" t="s">
        <v>49</v>
      </c>
      <c r="H39" s="38" t="s">
        <v>49</v>
      </c>
      <c r="I39" s="38" t="s">
        <v>49</v>
      </c>
      <c r="J39" s="13" t="s">
        <v>104</v>
      </c>
    </row>
    <row r="40" spans="1:10" ht="43.2" x14ac:dyDescent="0.3">
      <c r="A40" s="31" t="s">
        <v>27</v>
      </c>
      <c r="B40" s="20"/>
      <c r="C40" s="20"/>
      <c r="D40" s="20"/>
      <c r="E40" s="20" t="s">
        <v>68</v>
      </c>
      <c r="F40" s="20" t="s">
        <v>40</v>
      </c>
      <c r="G40" s="20" t="s">
        <v>49</v>
      </c>
      <c r="H40" s="38" t="s">
        <v>49</v>
      </c>
      <c r="I40" s="38" t="s">
        <v>49</v>
      </c>
      <c r="J40" s="13" t="s">
        <v>104</v>
      </c>
    </row>
    <row r="41" spans="1:10" ht="43.2" x14ac:dyDescent="0.3">
      <c r="A41" s="31" t="s">
        <v>30</v>
      </c>
      <c r="B41" s="20"/>
      <c r="C41" s="20"/>
      <c r="D41" s="20"/>
      <c r="E41" s="20" t="s">
        <v>68</v>
      </c>
      <c r="F41" s="20" t="s">
        <v>40</v>
      </c>
      <c r="G41" s="20" t="s">
        <v>49</v>
      </c>
      <c r="H41" s="38" t="s">
        <v>49</v>
      </c>
      <c r="I41" s="38" t="s">
        <v>49</v>
      </c>
      <c r="J41" s="13" t="s">
        <v>104</v>
      </c>
    </row>
    <row r="42" spans="1:10" ht="43.2" x14ac:dyDescent="0.3">
      <c r="A42" s="31" t="s">
        <v>34</v>
      </c>
      <c r="B42" s="20"/>
      <c r="C42" s="20"/>
      <c r="D42" s="20"/>
      <c r="E42" s="20" t="s">
        <v>68</v>
      </c>
      <c r="F42" s="20" t="s">
        <v>40</v>
      </c>
      <c r="G42" s="20" t="s">
        <v>49</v>
      </c>
      <c r="H42" s="38" t="s">
        <v>49</v>
      </c>
      <c r="I42" s="38" t="s">
        <v>49</v>
      </c>
      <c r="J42" s="13" t="s">
        <v>104</v>
      </c>
    </row>
    <row r="43" spans="1:10" ht="43.2" x14ac:dyDescent="0.3">
      <c r="A43" s="31" t="s">
        <v>37</v>
      </c>
      <c r="B43" s="20"/>
      <c r="C43" s="20"/>
      <c r="D43" s="20"/>
      <c r="E43" s="20" t="s">
        <v>68</v>
      </c>
      <c r="F43" s="20" t="s">
        <v>40</v>
      </c>
      <c r="G43" s="20" t="s">
        <v>49</v>
      </c>
      <c r="H43" s="38" t="s">
        <v>49</v>
      </c>
      <c r="I43" s="38" t="s">
        <v>49</v>
      </c>
      <c r="J43" s="13" t="s">
        <v>104</v>
      </c>
    </row>
    <row r="44" spans="1:10" ht="43.2" x14ac:dyDescent="0.3">
      <c r="A44" s="31" t="s">
        <v>44</v>
      </c>
      <c r="B44" s="20"/>
      <c r="C44" s="20"/>
      <c r="D44" s="20"/>
      <c r="E44" s="20" t="s">
        <v>68</v>
      </c>
      <c r="F44" s="20" t="s">
        <v>40</v>
      </c>
      <c r="G44" s="20" t="s">
        <v>49</v>
      </c>
      <c r="H44" s="38" t="s">
        <v>49</v>
      </c>
      <c r="I44" s="38" t="s">
        <v>49</v>
      </c>
      <c r="J44" s="13" t="s">
        <v>104</v>
      </c>
    </row>
    <row r="45" spans="1:10" ht="43.2" x14ac:dyDescent="0.3">
      <c r="A45" s="31" t="s">
        <v>19</v>
      </c>
      <c r="B45" s="20"/>
      <c r="C45" s="20"/>
      <c r="D45" s="20"/>
      <c r="E45" s="20" t="s">
        <v>69</v>
      </c>
      <c r="F45" s="20" t="s">
        <v>40</v>
      </c>
      <c r="G45" s="20" t="s">
        <v>49</v>
      </c>
      <c r="H45" s="38" t="s">
        <v>40</v>
      </c>
      <c r="I45" s="38" t="s">
        <v>49</v>
      </c>
      <c r="J45" s="13" t="s">
        <v>104</v>
      </c>
    </row>
    <row r="46" spans="1:10" ht="43.2" x14ac:dyDescent="0.3">
      <c r="A46" s="31" t="s">
        <v>38</v>
      </c>
      <c r="B46" s="20"/>
      <c r="C46" s="20"/>
      <c r="D46" s="20"/>
      <c r="E46" s="20" t="s">
        <v>69</v>
      </c>
      <c r="F46" s="20" t="s">
        <v>40</v>
      </c>
      <c r="G46" s="20" t="s">
        <v>49</v>
      </c>
      <c r="H46" s="38" t="s">
        <v>40</v>
      </c>
      <c r="I46" s="38" t="s">
        <v>49</v>
      </c>
      <c r="J46" s="13" t="s">
        <v>104</v>
      </c>
    </row>
    <row r="47" spans="1:10" ht="43.2" x14ac:dyDescent="0.3">
      <c r="A47" s="31" t="s">
        <v>20</v>
      </c>
      <c r="B47" s="20"/>
      <c r="C47" s="20"/>
      <c r="D47" s="20"/>
      <c r="E47" s="20" t="s">
        <v>69</v>
      </c>
      <c r="F47" s="20" t="s">
        <v>40</v>
      </c>
      <c r="G47" s="20" t="s">
        <v>49</v>
      </c>
      <c r="H47" s="38" t="s">
        <v>40</v>
      </c>
      <c r="I47" s="38" t="s">
        <v>49</v>
      </c>
      <c r="J47" s="13" t="s">
        <v>104</v>
      </c>
    </row>
    <row r="48" spans="1:10" ht="43.2" x14ac:dyDescent="0.3">
      <c r="A48" s="31" t="s">
        <v>41</v>
      </c>
      <c r="B48" s="20"/>
      <c r="C48" s="20"/>
      <c r="D48" s="20"/>
      <c r="E48" s="20" t="s">
        <v>68</v>
      </c>
      <c r="F48" s="20" t="s">
        <v>40</v>
      </c>
      <c r="G48" s="20" t="s">
        <v>49</v>
      </c>
      <c r="H48" s="38" t="s">
        <v>49</v>
      </c>
      <c r="I48" s="38" t="s">
        <v>40</v>
      </c>
      <c r="J48" s="13" t="s">
        <v>104</v>
      </c>
    </row>
    <row r="49" spans="1:10" ht="43.2" x14ac:dyDescent="0.3">
      <c r="A49" s="31" t="s">
        <v>39</v>
      </c>
      <c r="B49" s="20"/>
      <c r="C49" s="20"/>
      <c r="D49" s="20"/>
      <c r="E49" s="20" t="s">
        <v>69</v>
      </c>
      <c r="F49" s="20" t="s">
        <v>40</v>
      </c>
      <c r="G49" s="20" t="s">
        <v>49</v>
      </c>
      <c r="H49" s="38" t="s">
        <v>40</v>
      </c>
      <c r="I49" s="38" t="s">
        <v>40</v>
      </c>
      <c r="J49" s="14" t="s">
        <v>156</v>
      </c>
    </row>
    <row r="50" spans="1:10" ht="43.2" x14ac:dyDescent="0.3">
      <c r="A50" s="31" t="s">
        <v>36</v>
      </c>
      <c r="B50" s="20"/>
      <c r="C50" s="20"/>
      <c r="D50" s="20"/>
      <c r="E50" s="20" t="s">
        <v>68</v>
      </c>
      <c r="F50" s="20" t="s">
        <v>40</v>
      </c>
      <c r="G50" s="20" t="s">
        <v>49</v>
      </c>
      <c r="H50" s="38" t="s">
        <v>49</v>
      </c>
      <c r="I50" s="38" t="s">
        <v>49</v>
      </c>
      <c r="J50" s="14" t="s">
        <v>156</v>
      </c>
    </row>
    <row r="51" spans="1:10" ht="43.2" x14ac:dyDescent="0.3">
      <c r="A51" s="31" t="s">
        <v>48</v>
      </c>
      <c r="B51" s="20"/>
      <c r="C51" s="20"/>
      <c r="D51" s="20"/>
      <c r="E51" s="20" t="s">
        <v>69</v>
      </c>
      <c r="F51" s="20" t="s">
        <v>40</v>
      </c>
      <c r="G51" s="20" t="s">
        <v>49</v>
      </c>
      <c r="H51" s="38" t="s">
        <v>40</v>
      </c>
      <c r="I51" s="38" t="s">
        <v>40</v>
      </c>
      <c r="J51" s="13" t="s">
        <v>104</v>
      </c>
    </row>
    <row r="52" spans="1:10" ht="57.6" x14ac:dyDescent="0.3">
      <c r="A52" s="31" t="s">
        <v>15</v>
      </c>
      <c r="B52" s="20"/>
      <c r="C52" s="20"/>
      <c r="D52" s="20"/>
      <c r="E52" s="20" t="s">
        <v>69</v>
      </c>
      <c r="F52" s="20" t="s">
        <v>40</v>
      </c>
      <c r="G52" s="20" t="s">
        <v>40</v>
      </c>
      <c r="H52" s="38" t="s">
        <v>40</v>
      </c>
      <c r="I52" s="38" t="s">
        <v>49</v>
      </c>
      <c r="J52" s="15" t="s">
        <v>105</v>
      </c>
    </row>
    <row r="53" spans="1:10" ht="57.6" x14ac:dyDescent="0.3">
      <c r="A53" s="31" t="s">
        <v>11</v>
      </c>
      <c r="B53" s="20"/>
      <c r="C53" s="20"/>
      <c r="D53" s="20"/>
      <c r="E53" s="20" t="s">
        <v>69</v>
      </c>
      <c r="F53" s="20" t="s">
        <v>40</v>
      </c>
      <c r="G53" s="20" t="s">
        <v>40</v>
      </c>
      <c r="H53" s="38" t="s">
        <v>40</v>
      </c>
      <c r="I53" s="38" t="s">
        <v>49</v>
      </c>
      <c r="J53" s="15" t="s">
        <v>105</v>
      </c>
    </row>
    <row r="54" spans="1:10" ht="58.2" thickBot="1" x14ac:dyDescent="0.35">
      <c r="A54" s="32" t="s">
        <v>17</v>
      </c>
      <c r="B54" s="21"/>
      <c r="C54" s="21"/>
      <c r="D54" s="21"/>
      <c r="E54" s="21" t="s">
        <v>69</v>
      </c>
      <c r="F54" s="21" t="s">
        <v>40</v>
      </c>
      <c r="G54" s="21" t="s">
        <v>40</v>
      </c>
      <c r="H54" s="39" t="s">
        <v>40</v>
      </c>
      <c r="I54" s="39" t="s">
        <v>49</v>
      </c>
      <c r="J54" s="16" t="s">
        <v>105</v>
      </c>
    </row>
    <row r="57" spans="1:10" x14ac:dyDescent="0.3">
      <c r="A57" s="55" t="s">
        <v>139</v>
      </c>
    </row>
    <row r="58" spans="1:10" x14ac:dyDescent="0.3">
      <c r="A58" s="52" t="s">
        <v>140</v>
      </c>
      <c r="B58" s="60" t="s">
        <v>141</v>
      </c>
      <c r="C58" s="61"/>
      <c r="D58" s="61"/>
      <c r="E58" s="61"/>
      <c r="F58" s="61"/>
      <c r="G58" s="61"/>
      <c r="H58" s="62"/>
      <c r="I58" s="45" t="s">
        <v>142</v>
      </c>
      <c r="J58" s="44"/>
    </row>
    <row r="59" spans="1:10" x14ac:dyDescent="0.3">
      <c r="A59" s="46"/>
      <c r="B59" s="59" t="s">
        <v>143</v>
      </c>
      <c r="C59" s="63"/>
      <c r="D59" s="63"/>
      <c r="E59" s="63"/>
      <c r="F59" s="63"/>
      <c r="G59" s="63"/>
      <c r="H59" s="63"/>
      <c r="I59" s="58" t="s">
        <v>151</v>
      </c>
      <c r="J59" s="58"/>
    </row>
    <row r="60" spans="1:10" x14ac:dyDescent="0.3">
      <c r="A60" s="43"/>
      <c r="B60" s="59" t="s">
        <v>144</v>
      </c>
      <c r="C60" s="63"/>
      <c r="D60" s="63"/>
      <c r="E60" s="63"/>
      <c r="F60" s="63"/>
      <c r="G60" s="63"/>
      <c r="H60" s="63"/>
      <c r="I60" s="58" t="s">
        <v>150</v>
      </c>
      <c r="J60" s="58"/>
    </row>
    <row r="61" spans="1:10" ht="60.6" customHeight="1" x14ac:dyDescent="0.3">
      <c r="A61" s="47"/>
      <c r="B61" s="59" t="s">
        <v>148</v>
      </c>
      <c r="C61" s="63"/>
      <c r="D61" s="63"/>
      <c r="E61" s="63"/>
      <c r="F61" s="63"/>
      <c r="G61" s="63"/>
      <c r="H61" s="63"/>
      <c r="I61" s="59" t="s">
        <v>161</v>
      </c>
      <c r="J61" s="63"/>
    </row>
    <row r="62" spans="1:10" ht="46.2" customHeight="1" x14ac:dyDescent="0.3">
      <c r="A62" s="48"/>
      <c r="B62" s="59" t="s">
        <v>149</v>
      </c>
      <c r="C62" s="63"/>
      <c r="D62" s="63"/>
      <c r="E62" s="63"/>
      <c r="F62" s="63"/>
      <c r="G62" s="63"/>
      <c r="H62" s="63"/>
      <c r="I62" s="59" t="s">
        <v>153</v>
      </c>
      <c r="J62" s="63"/>
    </row>
    <row r="63" spans="1:10" ht="46.8" customHeight="1" x14ac:dyDescent="0.3">
      <c r="A63" s="49"/>
      <c r="B63" s="59" t="s">
        <v>145</v>
      </c>
      <c r="C63" s="63"/>
      <c r="D63" s="63"/>
      <c r="E63" s="63"/>
      <c r="F63" s="63"/>
      <c r="G63" s="63"/>
      <c r="H63" s="63"/>
      <c r="I63" s="59" t="s">
        <v>152</v>
      </c>
      <c r="J63" s="59"/>
    </row>
    <row r="64" spans="1:10" ht="22.8" customHeight="1" x14ac:dyDescent="0.3">
      <c r="A64" s="50"/>
      <c r="B64" s="59" t="s">
        <v>146</v>
      </c>
      <c r="C64" s="63"/>
      <c r="D64" s="63"/>
      <c r="E64" s="63"/>
      <c r="F64" s="63"/>
      <c r="G64" s="63"/>
      <c r="H64" s="63"/>
      <c r="I64" s="59" t="s">
        <v>147</v>
      </c>
      <c r="J64" s="59"/>
    </row>
    <row r="65" spans="1:10" ht="77.400000000000006" customHeight="1" x14ac:dyDescent="0.3">
      <c r="A65" s="51"/>
      <c r="B65" s="59" t="s">
        <v>154</v>
      </c>
      <c r="C65" s="59"/>
      <c r="D65" s="59"/>
      <c r="E65" s="59"/>
      <c r="F65" s="59"/>
      <c r="G65" s="59"/>
      <c r="H65" s="59"/>
      <c r="I65" s="59" t="s">
        <v>155</v>
      </c>
      <c r="J65" s="59"/>
    </row>
  </sheetData>
  <sheetProtection formatCells="0" formatColumns="0" formatRows="0" autoFilter="0"/>
  <autoFilter ref="A4:J54"/>
  <mergeCells count="16">
    <mergeCell ref="B64:H64"/>
    <mergeCell ref="I64:J64"/>
    <mergeCell ref="B65:H65"/>
    <mergeCell ref="I65:J65"/>
    <mergeCell ref="B61:H61"/>
    <mergeCell ref="I61:J61"/>
    <mergeCell ref="B62:H62"/>
    <mergeCell ref="I62:J62"/>
    <mergeCell ref="B63:H63"/>
    <mergeCell ref="I63:J63"/>
    <mergeCell ref="A2:J2"/>
    <mergeCell ref="B58:H58"/>
    <mergeCell ref="B59:H59"/>
    <mergeCell ref="I59:J59"/>
    <mergeCell ref="B60:H60"/>
    <mergeCell ref="I60:J60"/>
  </mergeCells>
  <pageMargins left="0.70866141732283472" right="0.70866141732283472" top="0.78740157480314965" bottom="0.78740157480314965" header="0.31496062992125984" footer="0.31496062992125984"/>
  <pageSetup paperSize="8" scale="81" fitToHeight="0" orientation="landscape"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J65"/>
  <sheetViews>
    <sheetView workbookViewId="0"/>
  </sheetViews>
  <sheetFormatPr baseColWidth="10" defaultRowHeight="14.4" x14ac:dyDescent="0.3"/>
  <cols>
    <col min="1" max="1" width="27" style="55" customWidth="1"/>
    <col min="2" max="3" width="14.21875" style="11" customWidth="1"/>
    <col min="4" max="4" width="11.77734375" style="11" customWidth="1"/>
    <col min="5" max="5" width="11.44140625" style="11" customWidth="1"/>
    <col min="6" max="6" width="10.44140625" style="11" customWidth="1"/>
    <col min="7" max="9" width="13.6640625" style="11" customWidth="1"/>
    <col min="10" max="10" width="106.109375" style="55" customWidth="1"/>
  </cols>
  <sheetData>
    <row r="1" spans="1:10" s="34" customFormat="1" ht="18" x14ac:dyDescent="0.35">
      <c r="A1" s="33" t="s">
        <v>102</v>
      </c>
      <c r="B1" s="11"/>
      <c r="C1" s="11"/>
      <c r="D1" s="11"/>
      <c r="E1" s="11"/>
      <c r="F1" s="11"/>
      <c r="G1" s="11"/>
      <c r="H1" s="11"/>
      <c r="I1" s="11"/>
      <c r="J1" s="34" t="s">
        <v>162</v>
      </c>
    </row>
    <row r="2" spans="1:10" s="34" customFormat="1" ht="41.4" customHeight="1" x14ac:dyDescent="0.3">
      <c r="A2" s="56" t="s">
        <v>158</v>
      </c>
      <c r="B2" s="57"/>
      <c r="C2" s="57"/>
      <c r="D2" s="57"/>
      <c r="E2" s="57"/>
      <c r="F2" s="57"/>
      <c r="G2" s="57"/>
      <c r="H2" s="57"/>
      <c r="I2" s="57"/>
      <c r="J2" s="57"/>
    </row>
    <row r="3" spans="1:10" ht="15" thickBot="1" x14ac:dyDescent="0.35"/>
    <row r="4" spans="1:10" s="55" customFormat="1" ht="57.6" x14ac:dyDescent="0.3">
      <c r="A4" s="17" t="s">
        <v>0</v>
      </c>
      <c r="B4" s="18" t="s">
        <v>134</v>
      </c>
      <c r="C4" s="18" t="s">
        <v>133</v>
      </c>
      <c r="D4" s="18" t="s">
        <v>122</v>
      </c>
      <c r="E4" s="18" t="s">
        <v>66</v>
      </c>
      <c r="F4" s="18" t="s">
        <v>100</v>
      </c>
      <c r="G4" s="18" t="s">
        <v>101</v>
      </c>
      <c r="H4" s="37" t="s">
        <v>123</v>
      </c>
      <c r="I4" s="37" t="s">
        <v>125</v>
      </c>
      <c r="J4" s="19" t="s">
        <v>135</v>
      </c>
    </row>
    <row r="5" spans="1:10" ht="28.8" x14ac:dyDescent="0.3">
      <c r="A5" s="31" t="s">
        <v>13</v>
      </c>
      <c r="B5" s="20"/>
      <c r="C5" s="20"/>
      <c r="D5" s="20"/>
      <c r="E5" s="20" t="s">
        <v>69</v>
      </c>
      <c r="F5" s="20" t="s">
        <v>49</v>
      </c>
      <c r="G5" s="20" t="s">
        <v>49</v>
      </c>
      <c r="H5" s="38" t="s">
        <v>40</v>
      </c>
      <c r="I5" s="38" t="s">
        <v>49</v>
      </c>
      <c r="J5" s="12" t="s">
        <v>98</v>
      </c>
    </row>
    <row r="6" spans="1:10" ht="28.8" x14ac:dyDescent="0.3">
      <c r="A6" s="31" t="s">
        <v>46</v>
      </c>
      <c r="B6" s="20"/>
      <c r="C6" s="20"/>
      <c r="D6" s="20"/>
      <c r="E6" s="20" t="s">
        <v>69</v>
      </c>
      <c r="F6" s="20" t="s">
        <v>49</v>
      </c>
      <c r="G6" s="20" t="s">
        <v>49</v>
      </c>
      <c r="H6" s="38" t="s">
        <v>40</v>
      </c>
      <c r="I6" s="38" t="s">
        <v>40</v>
      </c>
      <c r="J6" s="12" t="s">
        <v>98</v>
      </c>
    </row>
    <row r="7" spans="1:10" ht="28.8" x14ac:dyDescent="0.3">
      <c r="A7" s="31" t="s">
        <v>23</v>
      </c>
      <c r="B7" s="20"/>
      <c r="C7" s="20"/>
      <c r="D7" s="20"/>
      <c r="E7" s="20" t="s">
        <v>67</v>
      </c>
      <c r="F7" s="20" t="s">
        <v>49</v>
      </c>
      <c r="G7" s="20" t="s">
        <v>49</v>
      </c>
      <c r="H7" s="38" t="s">
        <v>40</v>
      </c>
      <c r="I7" s="38" t="s">
        <v>49</v>
      </c>
      <c r="J7" s="12" t="s">
        <v>98</v>
      </c>
    </row>
    <row r="8" spans="1:10" ht="28.8" x14ac:dyDescent="0.3">
      <c r="A8" s="31" t="s">
        <v>24</v>
      </c>
      <c r="B8" s="20"/>
      <c r="C8" s="20"/>
      <c r="D8" s="20"/>
      <c r="E8" s="20" t="s">
        <v>69</v>
      </c>
      <c r="F8" s="20" t="s">
        <v>49</v>
      </c>
      <c r="G8" s="20" t="s">
        <v>49</v>
      </c>
      <c r="H8" s="38" t="s">
        <v>40</v>
      </c>
      <c r="I8" s="38" t="s">
        <v>49</v>
      </c>
      <c r="J8" s="12" t="s">
        <v>98</v>
      </c>
    </row>
    <row r="9" spans="1:10" ht="28.8" x14ac:dyDescent="0.3">
      <c r="A9" s="31" t="s">
        <v>5</v>
      </c>
      <c r="B9" s="20"/>
      <c r="C9" s="20"/>
      <c r="D9" s="20"/>
      <c r="E9" s="20" t="s">
        <v>69</v>
      </c>
      <c r="F9" s="20" t="s">
        <v>49</v>
      </c>
      <c r="G9" s="20" t="s">
        <v>49</v>
      </c>
      <c r="H9" s="38" t="s">
        <v>40</v>
      </c>
      <c r="I9" s="38" t="s">
        <v>49</v>
      </c>
      <c r="J9" s="12" t="s">
        <v>98</v>
      </c>
    </row>
    <row r="10" spans="1:10" ht="28.8" x14ac:dyDescent="0.3">
      <c r="A10" s="31" t="s">
        <v>7</v>
      </c>
      <c r="B10" s="20"/>
      <c r="C10" s="20"/>
      <c r="D10" s="20"/>
      <c r="E10" s="20" t="s">
        <v>69</v>
      </c>
      <c r="F10" s="20" t="s">
        <v>49</v>
      </c>
      <c r="G10" s="20" t="s">
        <v>49</v>
      </c>
      <c r="H10" s="38" t="s">
        <v>40</v>
      </c>
      <c r="I10" s="38" t="s">
        <v>49</v>
      </c>
      <c r="J10" s="12" t="s">
        <v>98</v>
      </c>
    </row>
    <row r="11" spans="1:10" ht="28.8" x14ac:dyDescent="0.3">
      <c r="A11" s="31" t="s">
        <v>8</v>
      </c>
      <c r="B11" s="20"/>
      <c r="C11" s="20"/>
      <c r="D11" s="20"/>
      <c r="E11" s="20" t="s">
        <v>69</v>
      </c>
      <c r="F11" s="20" t="s">
        <v>49</v>
      </c>
      <c r="G11" s="20" t="s">
        <v>49</v>
      </c>
      <c r="H11" s="38" t="s">
        <v>40</v>
      </c>
      <c r="I11" s="38" t="s">
        <v>49</v>
      </c>
      <c r="J11" s="12" t="s">
        <v>98</v>
      </c>
    </row>
    <row r="12" spans="1:10" ht="28.8" x14ac:dyDescent="0.3">
      <c r="A12" s="31" t="s">
        <v>64</v>
      </c>
      <c r="B12" s="20"/>
      <c r="C12" s="20"/>
      <c r="D12" s="20"/>
      <c r="E12" s="20" t="s">
        <v>69</v>
      </c>
      <c r="F12" s="20" t="s">
        <v>49</v>
      </c>
      <c r="G12" s="20" t="s">
        <v>49</v>
      </c>
      <c r="H12" s="38" t="s">
        <v>40</v>
      </c>
      <c r="I12" s="38" t="s">
        <v>40</v>
      </c>
      <c r="J12" s="12" t="s">
        <v>98</v>
      </c>
    </row>
    <row r="13" spans="1:10" ht="28.8" x14ac:dyDescent="0.3">
      <c r="A13" s="31" t="s">
        <v>25</v>
      </c>
      <c r="B13" s="20"/>
      <c r="C13" s="20"/>
      <c r="D13" s="20"/>
      <c r="E13" s="20" t="s">
        <v>69</v>
      </c>
      <c r="F13" s="20" t="s">
        <v>49</v>
      </c>
      <c r="G13" s="20" t="s">
        <v>49</v>
      </c>
      <c r="H13" s="38" t="s">
        <v>40</v>
      </c>
      <c r="I13" s="38" t="s">
        <v>49</v>
      </c>
      <c r="J13" s="12" t="s">
        <v>98</v>
      </c>
    </row>
    <row r="14" spans="1:10" ht="28.8" x14ac:dyDescent="0.3">
      <c r="A14" s="31" t="s">
        <v>10</v>
      </c>
      <c r="B14" s="20"/>
      <c r="C14" s="20"/>
      <c r="D14" s="20"/>
      <c r="E14" s="20" t="s">
        <v>69</v>
      </c>
      <c r="F14" s="20" t="s">
        <v>49</v>
      </c>
      <c r="G14" s="20" t="s">
        <v>49</v>
      </c>
      <c r="H14" s="38" t="s">
        <v>40</v>
      </c>
      <c r="I14" s="38" t="s">
        <v>49</v>
      </c>
      <c r="J14" s="12" t="s">
        <v>98</v>
      </c>
    </row>
    <row r="15" spans="1:10" ht="28.8" x14ac:dyDescent="0.3">
      <c r="A15" s="31" t="s">
        <v>26</v>
      </c>
      <c r="B15" s="20"/>
      <c r="C15" s="20"/>
      <c r="D15" s="20"/>
      <c r="E15" s="20" t="s">
        <v>68</v>
      </c>
      <c r="F15" s="20" t="s">
        <v>49</v>
      </c>
      <c r="G15" s="20" t="s">
        <v>49</v>
      </c>
      <c r="H15" s="38" t="s">
        <v>49</v>
      </c>
      <c r="I15" s="38" t="s">
        <v>40</v>
      </c>
      <c r="J15" s="12" t="s">
        <v>98</v>
      </c>
    </row>
    <row r="16" spans="1:10" ht="28.8" x14ac:dyDescent="0.3">
      <c r="A16" s="31" t="s">
        <v>12</v>
      </c>
      <c r="B16" s="20"/>
      <c r="C16" s="20"/>
      <c r="D16" s="20"/>
      <c r="E16" s="20" t="s">
        <v>69</v>
      </c>
      <c r="F16" s="20" t="s">
        <v>49</v>
      </c>
      <c r="G16" s="20" t="s">
        <v>49</v>
      </c>
      <c r="H16" s="38" t="s">
        <v>40</v>
      </c>
      <c r="I16" s="38" t="s">
        <v>49</v>
      </c>
      <c r="J16" s="12" t="s">
        <v>98</v>
      </c>
    </row>
    <row r="17" spans="1:10" ht="28.8" x14ac:dyDescent="0.3">
      <c r="A17" s="31" t="s">
        <v>45</v>
      </c>
      <c r="B17" s="20"/>
      <c r="C17" s="20"/>
      <c r="D17" s="20"/>
      <c r="E17" s="20" t="s">
        <v>68</v>
      </c>
      <c r="F17" s="20" t="s">
        <v>49</v>
      </c>
      <c r="G17" s="20" t="s">
        <v>49</v>
      </c>
      <c r="H17" s="38" t="s">
        <v>40</v>
      </c>
      <c r="I17" s="38" t="s">
        <v>49</v>
      </c>
      <c r="J17" s="12" t="s">
        <v>98</v>
      </c>
    </row>
    <row r="18" spans="1:10" ht="28.8" x14ac:dyDescent="0.3">
      <c r="A18" s="31" t="s">
        <v>14</v>
      </c>
      <c r="B18" s="20"/>
      <c r="C18" s="20"/>
      <c r="D18" s="20"/>
      <c r="E18" s="20" t="s">
        <v>69</v>
      </c>
      <c r="F18" s="20" t="s">
        <v>49</v>
      </c>
      <c r="G18" s="20" t="s">
        <v>49</v>
      </c>
      <c r="H18" s="38" t="s">
        <v>40</v>
      </c>
      <c r="I18" s="38" t="s">
        <v>49</v>
      </c>
      <c r="J18" s="12" t="s">
        <v>98</v>
      </c>
    </row>
    <row r="19" spans="1:10" ht="28.8" x14ac:dyDescent="0.3">
      <c r="A19" s="31" t="s">
        <v>29</v>
      </c>
      <c r="B19" s="20"/>
      <c r="C19" s="20"/>
      <c r="D19" s="20"/>
      <c r="E19" s="20" t="s">
        <v>69</v>
      </c>
      <c r="F19" s="20" t="s">
        <v>49</v>
      </c>
      <c r="G19" s="20" t="s">
        <v>49</v>
      </c>
      <c r="H19" s="38" t="s">
        <v>40</v>
      </c>
      <c r="I19" s="38" t="s">
        <v>49</v>
      </c>
      <c r="J19" s="12" t="s">
        <v>98</v>
      </c>
    </row>
    <row r="20" spans="1:10" ht="28.8" x14ac:dyDescent="0.3">
      <c r="A20" s="31" t="s">
        <v>33</v>
      </c>
      <c r="B20" s="20"/>
      <c r="C20" s="20"/>
      <c r="D20" s="20"/>
      <c r="E20" s="20" t="s">
        <v>69</v>
      </c>
      <c r="F20" s="20" t="s">
        <v>49</v>
      </c>
      <c r="G20" s="20" t="s">
        <v>49</v>
      </c>
      <c r="H20" s="38" t="s">
        <v>40</v>
      </c>
      <c r="I20" s="38" t="s">
        <v>49</v>
      </c>
      <c r="J20" s="12" t="s">
        <v>98</v>
      </c>
    </row>
    <row r="21" spans="1:10" ht="28.8" x14ac:dyDescent="0.3">
      <c r="A21" s="31" t="s">
        <v>18</v>
      </c>
      <c r="B21" s="20"/>
      <c r="C21" s="20"/>
      <c r="D21" s="20"/>
      <c r="E21" s="20" t="s">
        <v>69</v>
      </c>
      <c r="F21" s="20" t="s">
        <v>49</v>
      </c>
      <c r="G21" s="20" t="s">
        <v>49</v>
      </c>
      <c r="H21" s="38" t="s">
        <v>40</v>
      </c>
      <c r="I21" s="38" t="s">
        <v>49</v>
      </c>
      <c r="J21" s="12" t="s">
        <v>98</v>
      </c>
    </row>
    <row r="22" spans="1:10" ht="28.8" x14ac:dyDescent="0.3">
      <c r="A22" s="31" t="s">
        <v>137</v>
      </c>
      <c r="B22" s="20"/>
      <c r="C22" s="20"/>
      <c r="D22" s="20"/>
      <c r="E22" s="20" t="s">
        <v>69</v>
      </c>
      <c r="F22" s="20" t="s">
        <v>49</v>
      </c>
      <c r="G22" s="20" t="s">
        <v>49</v>
      </c>
      <c r="H22" s="38" t="s">
        <v>49</v>
      </c>
      <c r="I22" s="38" t="s">
        <v>49</v>
      </c>
      <c r="J22" s="12" t="s">
        <v>98</v>
      </c>
    </row>
    <row r="23" spans="1:10" ht="28.8" x14ac:dyDescent="0.3">
      <c r="A23" s="31" t="s">
        <v>31</v>
      </c>
      <c r="B23" s="20"/>
      <c r="C23" s="20"/>
      <c r="D23" s="20"/>
      <c r="E23" s="20" t="s">
        <v>69</v>
      </c>
      <c r="F23" s="20" t="s">
        <v>49</v>
      </c>
      <c r="G23" s="20" t="s">
        <v>49</v>
      </c>
      <c r="H23" s="38" t="s">
        <v>40</v>
      </c>
      <c r="I23" s="38" t="s">
        <v>40</v>
      </c>
      <c r="J23" s="12" t="s">
        <v>98</v>
      </c>
    </row>
    <row r="24" spans="1:10" ht="28.8" x14ac:dyDescent="0.3">
      <c r="A24" s="31" t="s">
        <v>132</v>
      </c>
      <c r="B24" s="20"/>
      <c r="C24" s="20"/>
      <c r="D24" s="20"/>
      <c r="E24" s="20" t="s">
        <v>69</v>
      </c>
      <c r="F24" s="20" t="s">
        <v>49</v>
      </c>
      <c r="G24" s="20" t="s">
        <v>49</v>
      </c>
      <c r="H24" s="38" t="s">
        <v>40</v>
      </c>
      <c r="I24" s="38" t="s">
        <v>40</v>
      </c>
      <c r="J24" s="12" t="s">
        <v>98</v>
      </c>
    </row>
    <row r="25" spans="1:10" ht="28.8" x14ac:dyDescent="0.3">
      <c r="A25" s="31" t="s">
        <v>16</v>
      </c>
      <c r="B25" s="20"/>
      <c r="C25" s="20"/>
      <c r="D25" s="20"/>
      <c r="E25" s="20" t="s">
        <v>69</v>
      </c>
      <c r="F25" s="20" t="s">
        <v>49</v>
      </c>
      <c r="G25" s="20" t="s">
        <v>49</v>
      </c>
      <c r="H25" s="38" t="s">
        <v>40</v>
      </c>
      <c r="I25" s="38" t="s">
        <v>49</v>
      </c>
      <c r="J25" s="12" t="s">
        <v>98</v>
      </c>
    </row>
    <row r="26" spans="1:10" ht="28.8" x14ac:dyDescent="0.3">
      <c r="A26" s="31" t="s">
        <v>21</v>
      </c>
      <c r="B26" s="20"/>
      <c r="C26" s="20"/>
      <c r="D26" s="20"/>
      <c r="E26" s="20" t="s">
        <v>69</v>
      </c>
      <c r="F26" s="20" t="s">
        <v>49</v>
      </c>
      <c r="G26" s="20" t="s">
        <v>49</v>
      </c>
      <c r="H26" s="38" t="s">
        <v>40</v>
      </c>
      <c r="I26" s="38" t="s">
        <v>49</v>
      </c>
      <c r="J26" s="12" t="s">
        <v>98</v>
      </c>
    </row>
    <row r="27" spans="1:10" ht="28.8" x14ac:dyDescent="0.3">
      <c r="A27" s="31" t="s">
        <v>32</v>
      </c>
      <c r="B27" s="20"/>
      <c r="C27" s="20"/>
      <c r="D27" s="20"/>
      <c r="E27" s="20" t="s">
        <v>69</v>
      </c>
      <c r="F27" s="20" t="s">
        <v>49</v>
      </c>
      <c r="G27" s="20" t="s">
        <v>49</v>
      </c>
      <c r="H27" s="38" t="s">
        <v>40</v>
      </c>
      <c r="I27" s="38" t="s">
        <v>49</v>
      </c>
      <c r="J27" s="12" t="s">
        <v>98</v>
      </c>
    </row>
    <row r="28" spans="1:10" ht="28.8" x14ac:dyDescent="0.3">
      <c r="A28" s="31" t="s">
        <v>22</v>
      </c>
      <c r="B28" s="20"/>
      <c r="C28" s="20"/>
      <c r="D28" s="20"/>
      <c r="E28" s="20" t="s">
        <v>69</v>
      </c>
      <c r="F28" s="20" t="s">
        <v>49</v>
      </c>
      <c r="G28" s="20" t="s">
        <v>49</v>
      </c>
      <c r="H28" s="38" t="s">
        <v>40</v>
      </c>
      <c r="I28" s="38" t="s">
        <v>49</v>
      </c>
      <c r="J28" s="12" t="s">
        <v>98</v>
      </c>
    </row>
    <row r="29" spans="1:10" ht="28.8" x14ac:dyDescent="0.3">
      <c r="A29" s="31" t="s">
        <v>63</v>
      </c>
      <c r="B29" s="20"/>
      <c r="C29" s="20"/>
      <c r="D29" s="20"/>
      <c r="E29" s="20" t="s">
        <v>69</v>
      </c>
      <c r="F29" s="20" t="s">
        <v>49</v>
      </c>
      <c r="G29" s="20" t="s">
        <v>49</v>
      </c>
      <c r="H29" s="38" t="s">
        <v>40</v>
      </c>
      <c r="I29" s="38" t="s">
        <v>49</v>
      </c>
      <c r="J29" s="12" t="s">
        <v>98</v>
      </c>
    </row>
    <row r="30" spans="1:10" ht="28.8" x14ac:dyDescent="0.3">
      <c r="A30" s="31" t="s">
        <v>138</v>
      </c>
      <c r="B30" s="20"/>
      <c r="C30" s="20"/>
      <c r="D30" s="20"/>
      <c r="E30" s="20" t="s">
        <v>68</v>
      </c>
      <c r="F30" s="20" t="s">
        <v>49</v>
      </c>
      <c r="G30" s="20" t="s">
        <v>49</v>
      </c>
      <c r="H30" s="38" t="s">
        <v>40</v>
      </c>
      <c r="I30" s="38" t="s">
        <v>49</v>
      </c>
      <c r="J30" s="12" t="s">
        <v>98</v>
      </c>
    </row>
    <row r="31" spans="1:10" ht="43.2" x14ac:dyDescent="0.3">
      <c r="A31" s="31" t="s">
        <v>3</v>
      </c>
      <c r="B31" s="20"/>
      <c r="C31" s="20"/>
      <c r="D31" s="20"/>
      <c r="E31" s="20" t="s">
        <v>69</v>
      </c>
      <c r="F31" s="20" t="s">
        <v>40</v>
      </c>
      <c r="G31" s="20" t="s">
        <v>49</v>
      </c>
      <c r="H31" s="38" t="s">
        <v>40</v>
      </c>
      <c r="I31" s="38" t="s">
        <v>49</v>
      </c>
      <c r="J31" s="13" t="s">
        <v>104</v>
      </c>
    </row>
    <row r="32" spans="1:10" ht="43.2" x14ac:dyDescent="0.3">
      <c r="A32" s="31" t="s">
        <v>4</v>
      </c>
      <c r="B32" s="20"/>
      <c r="C32" s="20"/>
      <c r="D32" s="20"/>
      <c r="E32" s="20" t="s">
        <v>69</v>
      </c>
      <c r="F32" s="20" t="s">
        <v>40</v>
      </c>
      <c r="G32" s="20" t="s">
        <v>49</v>
      </c>
      <c r="H32" s="38" t="s">
        <v>40</v>
      </c>
      <c r="I32" s="38" t="s">
        <v>49</v>
      </c>
      <c r="J32" s="13" t="s">
        <v>104</v>
      </c>
    </row>
    <row r="33" spans="1:10" ht="43.2" x14ac:dyDescent="0.3">
      <c r="A33" s="31" t="s">
        <v>6</v>
      </c>
      <c r="B33" s="20"/>
      <c r="C33" s="20"/>
      <c r="D33" s="20"/>
      <c r="E33" s="20" t="s">
        <v>69</v>
      </c>
      <c r="F33" s="20" t="s">
        <v>40</v>
      </c>
      <c r="G33" s="20" t="s">
        <v>49</v>
      </c>
      <c r="H33" s="38" t="s">
        <v>40</v>
      </c>
      <c r="I33" s="38" t="s">
        <v>49</v>
      </c>
      <c r="J33" s="13" t="s">
        <v>104</v>
      </c>
    </row>
    <row r="34" spans="1:10" ht="43.2" x14ac:dyDescent="0.3">
      <c r="A34" s="31" t="s">
        <v>9</v>
      </c>
      <c r="B34" s="20"/>
      <c r="C34" s="20"/>
      <c r="D34" s="20"/>
      <c r="E34" s="20" t="s">
        <v>69</v>
      </c>
      <c r="F34" s="20" t="s">
        <v>40</v>
      </c>
      <c r="G34" s="20" t="s">
        <v>49</v>
      </c>
      <c r="H34" s="38" t="s">
        <v>40</v>
      </c>
      <c r="I34" s="38" t="s">
        <v>49</v>
      </c>
      <c r="J34" s="13" t="s">
        <v>104</v>
      </c>
    </row>
    <row r="35" spans="1:10" ht="43.2" x14ac:dyDescent="0.3">
      <c r="A35" s="31" t="s">
        <v>35</v>
      </c>
      <c r="B35" s="20"/>
      <c r="C35" s="20"/>
      <c r="D35" s="20"/>
      <c r="E35" s="20" t="s">
        <v>68</v>
      </c>
      <c r="F35" s="20" t="s">
        <v>40</v>
      </c>
      <c r="G35" s="20" t="s">
        <v>49</v>
      </c>
      <c r="H35" s="38" t="s">
        <v>49</v>
      </c>
      <c r="I35" s="38" t="s">
        <v>49</v>
      </c>
      <c r="J35" s="13" t="s">
        <v>104</v>
      </c>
    </row>
    <row r="36" spans="1:10" ht="57.6" x14ac:dyDescent="0.3">
      <c r="A36" s="31" t="s">
        <v>28</v>
      </c>
      <c r="B36" s="20"/>
      <c r="C36" s="20"/>
      <c r="D36" s="20"/>
      <c r="E36" s="20" t="s">
        <v>67</v>
      </c>
      <c r="F36" s="20" t="s">
        <v>40</v>
      </c>
      <c r="G36" s="20" t="s">
        <v>49</v>
      </c>
      <c r="H36" s="38" t="s">
        <v>40</v>
      </c>
      <c r="I36" s="38" t="s">
        <v>49</v>
      </c>
      <c r="J36" s="14" t="s">
        <v>157</v>
      </c>
    </row>
    <row r="37" spans="1:10" ht="43.2" x14ac:dyDescent="0.3">
      <c r="A37" s="31" t="s">
        <v>2</v>
      </c>
      <c r="B37" s="20"/>
      <c r="C37" s="20"/>
      <c r="D37" s="20"/>
      <c r="E37" s="20" t="s">
        <v>68</v>
      </c>
      <c r="F37" s="20" t="s">
        <v>40</v>
      </c>
      <c r="G37" s="20" t="s">
        <v>49</v>
      </c>
      <c r="H37" s="38" t="s">
        <v>49</v>
      </c>
      <c r="I37" s="38" t="s">
        <v>40</v>
      </c>
      <c r="J37" s="13" t="s">
        <v>104</v>
      </c>
    </row>
    <row r="38" spans="1:10" ht="43.2" x14ac:dyDescent="0.3">
      <c r="A38" s="31" t="s">
        <v>47</v>
      </c>
      <c r="B38" s="20"/>
      <c r="C38" s="20"/>
      <c r="D38" s="20"/>
      <c r="E38" s="20" t="s">
        <v>69</v>
      </c>
      <c r="F38" s="20" t="s">
        <v>40</v>
      </c>
      <c r="G38" s="20" t="s">
        <v>49</v>
      </c>
      <c r="H38" s="38" t="s">
        <v>40</v>
      </c>
      <c r="I38" s="38" t="s">
        <v>40</v>
      </c>
      <c r="J38" s="13" t="s">
        <v>104</v>
      </c>
    </row>
    <row r="39" spans="1:10" ht="43.2" x14ac:dyDescent="0.3">
      <c r="A39" s="31" t="s">
        <v>1</v>
      </c>
      <c r="B39" s="20"/>
      <c r="C39" s="20"/>
      <c r="D39" s="20"/>
      <c r="E39" s="20" t="s">
        <v>68</v>
      </c>
      <c r="F39" s="20" t="s">
        <v>40</v>
      </c>
      <c r="G39" s="20" t="s">
        <v>49</v>
      </c>
      <c r="H39" s="38" t="s">
        <v>49</v>
      </c>
      <c r="I39" s="38" t="s">
        <v>49</v>
      </c>
      <c r="J39" s="13" t="s">
        <v>104</v>
      </c>
    </row>
    <row r="40" spans="1:10" ht="43.2" x14ac:dyDescent="0.3">
      <c r="A40" s="31" t="s">
        <v>27</v>
      </c>
      <c r="B40" s="20"/>
      <c r="C40" s="20"/>
      <c r="D40" s="20"/>
      <c r="E40" s="20" t="s">
        <v>68</v>
      </c>
      <c r="F40" s="20" t="s">
        <v>40</v>
      </c>
      <c r="G40" s="20" t="s">
        <v>49</v>
      </c>
      <c r="H40" s="38" t="s">
        <v>49</v>
      </c>
      <c r="I40" s="38" t="s">
        <v>49</v>
      </c>
      <c r="J40" s="13" t="s">
        <v>104</v>
      </c>
    </row>
    <row r="41" spans="1:10" ht="43.2" x14ac:dyDescent="0.3">
      <c r="A41" s="31" t="s">
        <v>30</v>
      </c>
      <c r="B41" s="20"/>
      <c r="C41" s="20"/>
      <c r="D41" s="20"/>
      <c r="E41" s="20" t="s">
        <v>68</v>
      </c>
      <c r="F41" s="20" t="s">
        <v>40</v>
      </c>
      <c r="G41" s="20" t="s">
        <v>49</v>
      </c>
      <c r="H41" s="38" t="s">
        <v>49</v>
      </c>
      <c r="I41" s="38" t="s">
        <v>49</v>
      </c>
      <c r="J41" s="13" t="s">
        <v>104</v>
      </c>
    </row>
    <row r="42" spans="1:10" ht="43.2" x14ac:dyDescent="0.3">
      <c r="A42" s="31" t="s">
        <v>34</v>
      </c>
      <c r="B42" s="20"/>
      <c r="C42" s="20"/>
      <c r="D42" s="20"/>
      <c r="E42" s="20" t="s">
        <v>68</v>
      </c>
      <c r="F42" s="20" t="s">
        <v>40</v>
      </c>
      <c r="G42" s="20" t="s">
        <v>49</v>
      </c>
      <c r="H42" s="38" t="s">
        <v>49</v>
      </c>
      <c r="I42" s="38" t="s">
        <v>49</v>
      </c>
      <c r="J42" s="13" t="s">
        <v>104</v>
      </c>
    </row>
    <row r="43" spans="1:10" ht="43.2" x14ac:dyDescent="0.3">
      <c r="A43" s="31" t="s">
        <v>37</v>
      </c>
      <c r="B43" s="20"/>
      <c r="C43" s="20"/>
      <c r="D43" s="20"/>
      <c r="E43" s="20" t="s">
        <v>68</v>
      </c>
      <c r="F43" s="20" t="s">
        <v>40</v>
      </c>
      <c r="G43" s="20" t="s">
        <v>49</v>
      </c>
      <c r="H43" s="38" t="s">
        <v>49</v>
      </c>
      <c r="I43" s="38" t="s">
        <v>49</v>
      </c>
      <c r="J43" s="13" t="s">
        <v>104</v>
      </c>
    </row>
    <row r="44" spans="1:10" ht="43.2" x14ac:dyDescent="0.3">
      <c r="A44" s="31" t="s">
        <v>44</v>
      </c>
      <c r="B44" s="20"/>
      <c r="C44" s="20"/>
      <c r="D44" s="20"/>
      <c r="E44" s="20" t="s">
        <v>68</v>
      </c>
      <c r="F44" s="20" t="s">
        <v>40</v>
      </c>
      <c r="G44" s="20" t="s">
        <v>49</v>
      </c>
      <c r="H44" s="38" t="s">
        <v>49</v>
      </c>
      <c r="I44" s="38" t="s">
        <v>49</v>
      </c>
      <c r="J44" s="13" t="s">
        <v>104</v>
      </c>
    </row>
    <row r="45" spans="1:10" ht="43.2" x14ac:dyDescent="0.3">
      <c r="A45" s="31" t="s">
        <v>19</v>
      </c>
      <c r="B45" s="20"/>
      <c r="C45" s="20"/>
      <c r="D45" s="20"/>
      <c r="E45" s="20" t="s">
        <v>69</v>
      </c>
      <c r="F45" s="20" t="s">
        <v>40</v>
      </c>
      <c r="G45" s="20" t="s">
        <v>49</v>
      </c>
      <c r="H45" s="38" t="s">
        <v>40</v>
      </c>
      <c r="I45" s="38" t="s">
        <v>49</v>
      </c>
      <c r="J45" s="13" t="s">
        <v>104</v>
      </c>
    </row>
    <row r="46" spans="1:10" ht="43.2" x14ac:dyDescent="0.3">
      <c r="A46" s="31" t="s">
        <v>38</v>
      </c>
      <c r="B46" s="20"/>
      <c r="C46" s="20"/>
      <c r="D46" s="20"/>
      <c r="E46" s="20" t="s">
        <v>69</v>
      </c>
      <c r="F46" s="20" t="s">
        <v>40</v>
      </c>
      <c r="G46" s="20" t="s">
        <v>49</v>
      </c>
      <c r="H46" s="38" t="s">
        <v>40</v>
      </c>
      <c r="I46" s="38" t="s">
        <v>49</v>
      </c>
      <c r="J46" s="13" t="s">
        <v>104</v>
      </c>
    </row>
    <row r="47" spans="1:10" ht="43.2" x14ac:dyDescent="0.3">
      <c r="A47" s="31" t="s">
        <v>20</v>
      </c>
      <c r="B47" s="20"/>
      <c r="C47" s="20"/>
      <c r="D47" s="20"/>
      <c r="E47" s="20" t="s">
        <v>69</v>
      </c>
      <c r="F47" s="20" t="s">
        <v>40</v>
      </c>
      <c r="G47" s="20" t="s">
        <v>49</v>
      </c>
      <c r="H47" s="38" t="s">
        <v>40</v>
      </c>
      <c r="I47" s="38" t="s">
        <v>49</v>
      </c>
      <c r="J47" s="13" t="s">
        <v>104</v>
      </c>
    </row>
    <row r="48" spans="1:10" ht="43.2" x14ac:dyDescent="0.3">
      <c r="A48" s="31" t="s">
        <v>41</v>
      </c>
      <c r="B48" s="20"/>
      <c r="C48" s="20"/>
      <c r="D48" s="20"/>
      <c r="E48" s="20" t="s">
        <v>68</v>
      </c>
      <c r="F48" s="20" t="s">
        <v>40</v>
      </c>
      <c r="G48" s="20" t="s">
        <v>49</v>
      </c>
      <c r="H48" s="38" t="s">
        <v>49</v>
      </c>
      <c r="I48" s="38" t="s">
        <v>40</v>
      </c>
      <c r="J48" s="13" t="s">
        <v>104</v>
      </c>
    </row>
    <row r="49" spans="1:10" ht="43.2" x14ac:dyDescent="0.3">
      <c r="A49" s="31" t="s">
        <v>39</v>
      </c>
      <c r="B49" s="20"/>
      <c r="C49" s="20"/>
      <c r="D49" s="20"/>
      <c r="E49" s="20" t="s">
        <v>69</v>
      </c>
      <c r="F49" s="20" t="s">
        <v>40</v>
      </c>
      <c r="G49" s="20" t="s">
        <v>49</v>
      </c>
      <c r="H49" s="38" t="s">
        <v>40</v>
      </c>
      <c r="I49" s="38" t="s">
        <v>40</v>
      </c>
      <c r="J49" s="14" t="s">
        <v>156</v>
      </c>
    </row>
    <row r="50" spans="1:10" ht="43.2" x14ac:dyDescent="0.3">
      <c r="A50" s="31" t="s">
        <v>36</v>
      </c>
      <c r="B50" s="20"/>
      <c r="C50" s="20"/>
      <c r="D50" s="20"/>
      <c r="E50" s="20" t="s">
        <v>68</v>
      </c>
      <c r="F50" s="20" t="s">
        <v>40</v>
      </c>
      <c r="G50" s="20" t="s">
        <v>49</v>
      </c>
      <c r="H50" s="38" t="s">
        <v>49</v>
      </c>
      <c r="I50" s="38" t="s">
        <v>49</v>
      </c>
      <c r="J50" s="14" t="s">
        <v>156</v>
      </c>
    </row>
    <row r="51" spans="1:10" ht="43.2" x14ac:dyDescent="0.3">
      <c r="A51" s="31" t="s">
        <v>48</v>
      </c>
      <c r="B51" s="20"/>
      <c r="C51" s="20"/>
      <c r="D51" s="20"/>
      <c r="E51" s="20" t="s">
        <v>69</v>
      </c>
      <c r="F51" s="20" t="s">
        <v>40</v>
      </c>
      <c r="G51" s="20" t="s">
        <v>49</v>
      </c>
      <c r="H51" s="38" t="s">
        <v>40</v>
      </c>
      <c r="I51" s="38" t="s">
        <v>40</v>
      </c>
      <c r="J51" s="13" t="s">
        <v>104</v>
      </c>
    </row>
    <row r="52" spans="1:10" ht="57.6" x14ac:dyDescent="0.3">
      <c r="A52" s="31" t="s">
        <v>15</v>
      </c>
      <c r="B52" s="20"/>
      <c r="C52" s="20"/>
      <c r="D52" s="20"/>
      <c r="E52" s="20" t="s">
        <v>69</v>
      </c>
      <c r="F52" s="20" t="s">
        <v>40</v>
      </c>
      <c r="G52" s="20" t="s">
        <v>40</v>
      </c>
      <c r="H52" s="38" t="s">
        <v>40</v>
      </c>
      <c r="I52" s="38" t="s">
        <v>49</v>
      </c>
      <c r="J52" s="15" t="s">
        <v>105</v>
      </c>
    </row>
    <row r="53" spans="1:10" ht="57.6" x14ac:dyDescent="0.3">
      <c r="A53" s="31" t="s">
        <v>11</v>
      </c>
      <c r="B53" s="20"/>
      <c r="C53" s="20"/>
      <c r="D53" s="20"/>
      <c r="E53" s="20" t="s">
        <v>69</v>
      </c>
      <c r="F53" s="20" t="s">
        <v>40</v>
      </c>
      <c r="G53" s="20" t="s">
        <v>40</v>
      </c>
      <c r="H53" s="38" t="s">
        <v>40</v>
      </c>
      <c r="I53" s="38" t="s">
        <v>49</v>
      </c>
      <c r="J53" s="15" t="s">
        <v>105</v>
      </c>
    </row>
    <row r="54" spans="1:10" ht="58.2" thickBot="1" x14ac:dyDescent="0.35">
      <c r="A54" s="32" t="s">
        <v>17</v>
      </c>
      <c r="B54" s="21"/>
      <c r="C54" s="21"/>
      <c r="D54" s="21"/>
      <c r="E54" s="21" t="s">
        <v>69</v>
      </c>
      <c r="F54" s="21" t="s">
        <v>40</v>
      </c>
      <c r="G54" s="21" t="s">
        <v>40</v>
      </c>
      <c r="H54" s="39" t="s">
        <v>40</v>
      </c>
      <c r="I54" s="39" t="s">
        <v>49</v>
      </c>
      <c r="J54" s="16" t="s">
        <v>105</v>
      </c>
    </row>
    <row r="57" spans="1:10" x14ac:dyDescent="0.3">
      <c r="A57" s="55" t="s">
        <v>139</v>
      </c>
    </row>
    <row r="58" spans="1:10" x14ac:dyDescent="0.3">
      <c r="A58" s="52" t="s">
        <v>140</v>
      </c>
      <c r="B58" s="60" t="s">
        <v>141</v>
      </c>
      <c r="C58" s="61"/>
      <c r="D58" s="61"/>
      <c r="E58" s="61"/>
      <c r="F58" s="61"/>
      <c r="G58" s="61"/>
      <c r="H58" s="62"/>
      <c r="I58" s="45" t="s">
        <v>142</v>
      </c>
      <c r="J58" s="44"/>
    </row>
    <row r="59" spans="1:10" x14ac:dyDescent="0.3">
      <c r="A59" s="46"/>
      <c r="B59" s="59" t="s">
        <v>143</v>
      </c>
      <c r="C59" s="63"/>
      <c r="D59" s="63"/>
      <c r="E59" s="63"/>
      <c r="F59" s="63"/>
      <c r="G59" s="63"/>
      <c r="H59" s="63"/>
      <c r="I59" s="58" t="s">
        <v>151</v>
      </c>
      <c r="J59" s="58"/>
    </row>
    <row r="60" spans="1:10" x14ac:dyDescent="0.3">
      <c r="A60" s="43"/>
      <c r="B60" s="59" t="s">
        <v>144</v>
      </c>
      <c r="C60" s="63"/>
      <c r="D60" s="63"/>
      <c r="E60" s="63"/>
      <c r="F60" s="63"/>
      <c r="G60" s="63"/>
      <c r="H60" s="63"/>
      <c r="I60" s="58" t="s">
        <v>150</v>
      </c>
      <c r="J60" s="58"/>
    </row>
    <row r="61" spans="1:10" ht="60.6" customHeight="1" x14ac:dyDescent="0.3">
      <c r="A61" s="47"/>
      <c r="B61" s="59" t="s">
        <v>148</v>
      </c>
      <c r="C61" s="63"/>
      <c r="D61" s="63"/>
      <c r="E61" s="63"/>
      <c r="F61" s="63"/>
      <c r="G61" s="63"/>
      <c r="H61" s="63"/>
      <c r="I61" s="59" t="s">
        <v>161</v>
      </c>
      <c r="J61" s="63"/>
    </row>
    <row r="62" spans="1:10" ht="46.2" customHeight="1" x14ac:dyDescent="0.3">
      <c r="A62" s="48"/>
      <c r="B62" s="59" t="s">
        <v>149</v>
      </c>
      <c r="C62" s="63"/>
      <c r="D62" s="63"/>
      <c r="E62" s="63"/>
      <c r="F62" s="63"/>
      <c r="G62" s="63"/>
      <c r="H62" s="63"/>
      <c r="I62" s="59" t="s">
        <v>153</v>
      </c>
      <c r="J62" s="63"/>
    </row>
    <row r="63" spans="1:10" ht="46.8" customHeight="1" x14ac:dyDescent="0.3">
      <c r="A63" s="49"/>
      <c r="B63" s="59" t="s">
        <v>145</v>
      </c>
      <c r="C63" s="63"/>
      <c r="D63" s="63"/>
      <c r="E63" s="63"/>
      <c r="F63" s="63"/>
      <c r="G63" s="63"/>
      <c r="H63" s="63"/>
      <c r="I63" s="59" t="s">
        <v>152</v>
      </c>
      <c r="J63" s="59"/>
    </row>
    <row r="64" spans="1:10" ht="22.8" customHeight="1" x14ac:dyDescent="0.3">
      <c r="A64" s="50"/>
      <c r="B64" s="59" t="s">
        <v>146</v>
      </c>
      <c r="C64" s="63"/>
      <c r="D64" s="63"/>
      <c r="E64" s="63"/>
      <c r="F64" s="63"/>
      <c r="G64" s="63"/>
      <c r="H64" s="63"/>
      <c r="I64" s="59" t="s">
        <v>147</v>
      </c>
      <c r="J64" s="59"/>
    </row>
    <row r="65" spans="1:10" ht="77.400000000000006" customHeight="1" x14ac:dyDescent="0.3">
      <c r="A65" s="51"/>
      <c r="B65" s="59" t="s">
        <v>154</v>
      </c>
      <c r="C65" s="59"/>
      <c r="D65" s="59"/>
      <c r="E65" s="59"/>
      <c r="F65" s="59"/>
      <c r="G65" s="59"/>
      <c r="H65" s="59"/>
      <c r="I65" s="59" t="s">
        <v>155</v>
      </c>
      <c r="J65" s="59"/>
    </row>
  </sheetData>
  <sheetProtection formatCells="0" formatColumns="0" formatRows="0" autoFilter="0"/>
  <autoFilter ref="A4:J54"/>
  <mergeCells count="16">
    <mergeCell ref="B64:H64"/>
    <mergeCell ref="I64:J64"/>
    <mergeCell ref="B65:H65"/>
    <mergeCell ref="I65:J65"/>
    <mergeCell ref="B61:H61"/>
    <mergeCell ref="I61:J61"/>
    <mergeCell ref="B62:H62"/>
    <mergeCell ref="I62:J62"/>
    <mergeCell ref="B63:H63"/>
    <mergeCell ref="I63:J63"/>
    <mergeCell ref="A2:J2"/>
    <mergeCell ref="B58:H58"/>
    <mergeCell ref="B59:H59"/>
    <mergeCell ref="I59:J59"/>
    <mergeCell ref="B60:H60"/>
    <mergeCell ref="I60:J60"/>
  </mergeCells>
  <pageMargins left="0.70866141732283472" right="0.70866141732283472" top="0.78740157480314965" bottom="0.78740157480314965" header="0.31496062992125984" footer="0.31496062992125984"/>
  <pageSetup paperSize="8" scale="81" fitToHeight="0" orientation="landscape"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J65"/>
  <sheetViews>
    <sheetView workbookViewId="0"/>
  </sheetViews>
  <sheetFormatPr baseColWidth="10" defaultRowHeight="14.4" x14ac:dyDescent="0.3"/>
  <cols>
    <col min="1" max="1" width="27" style="55" customWidth="1"/>
    <col min="2" max="3" width="14.21875" style="11" customWidth="1"/>
    <col min="4" max="4" width="11.77734375" style="11" customWidth="1"/>
    <col min="5" max="5" width="11.44140625" style="11" customWidth="1"/>
    <col min="6" max="6" width="10.44140625" style="11" customWidth="1"/>
    <col min="7" max="9" width="13.6640625" style="11" customWidth="1"/>
    <col min="10" max="10" width="106.109375" style="55" customWidth="1"/>
  </cols>
  <sheetData>
    <row r="1" spans="1:10" s="34" customFormat="1" ht="18" x14ac:dyDescent="0.35">
      <c r="A1" s="33" t="s">
        <v>102</v>
      </c>
      <c r="B1" s="11"/>
      <c r="C1" s="11"/>
      <c r="D1" s="11"/>
      <c r="E1" s="11"/>
      <c r="F1" s="11"/>
      <c r="G1" s="11"/>
      <c r="H1" s="11"/>
      <c r="I1" s="11"/>
      <c r="J1" s="34" t="s">
        <v>162</v>
      </c>
    </row>
    <row r="2" spans="1:10" s="34" customFormat="1" ht="41.4" customHeight="1" x14ac:dyDescent="0.3">
      <c r="A2" s="56" t="s">
        <v>158</v>
      </c>
      <c r="B2" s="57"/>
      <c r="C2" s="57"/>
      <c r="D2" s="57"/>
      <c r="E2" s="57"/>
      <c r="F2" s="57"/>
      <c r="G2" s="57"/>
      <c r="H2" s="57"/>
      <c r="I2" s="57"/>
      <c r="J2" s="57"/>
    </row>
    <row r="3" spans="1:10" ht="15" thickBot="1" x14ac:dyDescent="0.35"/>
    <row r="4" spans="1:10" s="55" customFormat="1" ht="57.6" x14ac:dyDescent="0.3">
      <c r="A4" s="17" t="s">
        <v>0</v>
      </c>
      <c r="B4" s="18" t="s">
        <v>134</v>
      </c>
      <c r="C4" s="18" t="s">
        <v>133</v>
      </c>
      <c r="D4" s="18" t="s">
        <v>122</v>
      </c>
      <c r="E4" s="18" t="s">
        <v>66</v>
      </c>
      <c r="F4" s="18" t="s">
        <v>100</v>
      </c>
      <c r="G4" s="18" t="s">
        <v>101</v>
      </c>
      <c r="H4" s="37" t="s">
        <v>123</v>
      </c>
      <c r="I4" s="37" t="s">
        <v>125</v>
      </c>
      <c r="J4" s="19" t="s">
        <v>135</v>
      </c>
    </row>
    <row r="5" spans="1:10" ht="28.8" x14ac:dyDescent="0.3">
      <c r="A5" s="31" t="s">
        <v>13</v>
      </c>
      <c r="B5" s="20"/>
      <c r="C5" s="20"/>
      <c r="D5" s="20"/>
      <c r="E5" s="20" t="s">
        <v>69</v>
      </c>
      <c r="F5" s="20" t="s">
        <v>49</v>
      </c>
      <c r="G5" s="20" t="s">
        <v>49</v>
      </c>
      <c r="H5" s="38" t="s">
        <v>40</v>
      </c>
      <c r="I5" s="38" t="s">
        <v>49</v>
      </c>
      <c r="J5" s="12" t="s">
        <v>98</v>
      </c>
    </row>
    <row r="6" spans="1:10" ht="28.8" x14ac:dyDescent="0.3">
      <c r="A6" s="31" t="s">
        <v>46</v>
      </c>
      <c r="B6" s="20"/>
      <c r="C6" s="20"/>
      <c r="D6" s="20"/>
      <c r="E6" s="20" t="s">
        <v>69</v>
      </c>
      <c r="F6" s="20" t="s">
        <v>49</v>
      </c>
      <c r="G6" s="20" t="s">
        <v>49</v>
      </c>
      <c r="H6" s="38" t="s">
        <v>40</v>
      </c>
      <c r="I6" s="38" t="s">
        <v>40</v>
      </c>
      <c r="J6" s="12" t="s">
        <v>98</v>
      </c>
    </row>
    <row r="7" spans="1:10" ht="28.8" x14ac:dyDescent="0.3">
      <c r="A7" s="31" t="s">
        <v>23</v>
      </c>
      <c r="B7" s="20"/>
      <c r="C7" s="20"/>
      <c r="D7" s="20"/>
      <c r="E7" s="20" t="s">
        <v>67</v>
      </c>
      <c r="F7" s="20" t="s">
        <v>49</v>
      </c>
      <c r="G7" s="20" t="s">
        <v>49</v>
      </c>
      <c r="H7" s="38" t="s">
        <v>40</v>
      </c>
      <c r="I7" s="38" t="s">
        <v>49</v>
      </c>
      <c r="J7" s="12" t="s">
        <v>98</v>
      </c>
    </row>
    <row r="8" spans="1:10" ht="28.8" x14ac:dyDescent="0.3">
      <c r="A8" s="31" t="s">
        <v>24</v>
      </c>
      <c r="B8" s="20"/>
      <c r="C8" s="20"/>
      <c r="D8" s="20"/>
      <c r="E8" s="20" t="s">
        <v>69</v>
      </c>
      <c r="F8" s="20" t="s">
        <v>49</v>
      </c>
      <c r="G8" s="20" t="s">
        <v>49</v>
      </c>
      <c r="H8" s="38" t="s">
        <v>40</v>
      </c>
      <c r="I8" s="38" t="s">
        <v>49</v>
      </c>
      <c r="J8" s="12" t="s">
        <v>98</v>
      </c>
    </row>
    <row r="9" spans="1:10" ht="28.8" x14ac:dyDescent="0.3">
      <c r="A9" s="31" t="s">
        <v>5</v>
      </c>
      <c r="B9" s="20"/>
      <c r="C9" s="20"/>
      <c r="D9" s="20"/>
      <c r="E9" s="20" t="s">
        <v>69</v>
      </c>
      <c r="F9" s="20" t="s">
        <v>49</v>
      </c>
      <c r="G9" s="20" t="s">
        <v>49</v>
      </c>
      <c r="H9" s="38" t="s">
        <v>40</v>
      </c>
      <c r="I9" s="38" t="s">
        <v>49</v>
      </c>
      <c r="J9" s="12" t="s">
        <v>98</v>
      </c>
    </row>
    <row r="10" spans="1:10" ht="28.8" x14ac:dyDescent="0.3">
      <c r="A10" s="31" t="s">
        <v>7</v>
      </c>
      <c r="B10" s="20"/>
      <c r="C10" s="20"/>
      <c r="D10" s="20"/>
      <c r="E10" s="20" t="s">
        <v>69</v>
      </c>
      <c r="F10" s="20" t="s">
        <v>49</v>
      </c>
      <c r="G10" s="20" t="s">
        <v>49</v>
      </c>
      <c r="H10" s="38" t="s">
        <v>40</v>
      </c>
      <c r="I10" s="38" t="s">
        <v>49</v>
      </c>
      <c r="J10" s="12" t="s">
        <v>98</v>
      </c>
    </row>
    <row r="11" spans="1:10" ht="28.8" x14ac:dyDescent="0.3">
      <c r="A11" s="31" t="s">
        <v>8</v>
      </c>
      <c r="B11" s="20"/>
      <c r="C11" s="20"/>
      <c r="D11" s="20"/>
      <c r="E11" s="20" t="s">
        <v>69</v>
      </c>
      <c r="F11" s="20" t="s">
        <v>49</v>
      </c>
      <c r="G11" s="20" t="s">
        <v>49</v>
      </c>
      <c r="H11" s="38" t="s">
        <v>40</v>
      </c>
      <c r="I11" s="38" t="s">
        <v>49</v>
      </c>
      <c r="J11" s="12" t="s">
        <v>98</v>
      </c>
    </row>
    <row r="12" spans="1:10" ht="28.8" x14ac:dyDescent="0.3">
      <c r="A12" s="31" t="s">
        <v>64</v>
      </c>
      <c r="B12" s="20"/>
      <c r="C12" s="20"/>
      <c r="D12" s="20"/>
      <c r="E12" s="20" t="s">
        <v>69</v>
      </c>
      <c r="F12" s="20" t="s">
        <v>49</v>
      </c>
      <c r="G12" s="20" t="s">
        <v>49</v>
      </c>
      <c r="H12" s="38" t="s">
        <v>40</v>
      </c>
      <c r="I12" s="38" t="s">
        <v>40</v>
      </c>
      <c r="J12" s="12" t="s">
        <v>98</v>
      </c>
    </row>
    <row r="13" spans="1:10" ht="28.8" x14ac:dyDescent="0.3">
      <c r="A13" s="31" t="s">
        <v>25</v>
      </c>
      <c r="B13" s="20"/>
      <c r="C13" s="20"/>
      <c r="D13" s="20"/>
      <c r="E13" s="20" t="s">
        <v>69</v>
      </c>
      <c r="F13" s="20" t="s">
        <v>49</v>
      </c>
      <c r="G13" s="20" t="s">
        <v>49</v>
      </c>
      <c r="H13" s="38" t="s">
        <v>40</v>
      </c>
      <c r="I13" s="38" t="s">
        <v>49</v>
      </c>
      <c r="J13" s="12" t="s">
        <v>98</v>
      </c>
    </row>
    <row r="14" spans="1:10" ht="28.8" x14ac:dyDescent="0.3">
      <c r="A14" s="31" t="s">
        <v>10</v>
      </c>
      <c r="B14" s="20"/>
      <c r="C14" s="20"/>
      <c r="D14" s="20"/>
      <c r="E14" s="20" t="s">
        <v>69</v>
      </c>
      <c r="F14" s="20" t="s">
        <v>49</v>
      </c>
      <c r="G14" s="20" t="s">
        <v>49</v>
      </c>
      <c r="H14" s="38" t="s">
        <v>40</v>
      </c>
      <c r="I14" s="38" t="s">
        <v>49</v>
      </c>
      <c r="J14" s="12" t="s">
        <v>98</v>
      </c>
    </row>
    <row r="15" spans="1:10" ht="28.8" x14ac:dyDescent="0.3">
      <c r="A15" s="31" t="s">
        <v>26</v>
      </c>
      <c r="B15" s="20"/>
      <c r="C15" s="20"/>
      <c r="D15" s="20"/>
      <c r="E15" s="20" t="s">
        <v>68</v>
      </c>
      <c r="F15" s="20" t="s">
        <v>49</v>
      </c>
      <c r="G15" s="20" t="s">
        <v>49</v>
      </c>
      <c r="H15" s="38" t="s">
        <v>49</v>
      </c>
      <c r="I15" s="38" t="s">
        <v>40</v>
      </c>
      <c r="J15" s="12" t="s">
        <v>98</v>
      </c>
    </row>
    <row r="16" spans="1:10" ht="28.8" x14ac:dyDescent="0.3">
      <c r="A16" s="31" t="s">
        <v>12</v>
      </c>
      <c r="B16" s="20"/>
      <c r="C16" s="20"/>
      <c r="D16" s="20"/>
      <c r="E16" s="20" t="s">
        <v>69</v>
      </c>
      <c r="F16" s="20" t="s">
        <v>49</v>
      </c>
      <c r="G16" s="20" t="s">
        <v>49</v>
      </c>
      <c r="H16" s="38" t="s">
        <v>40</v>
      </c>
      <c r="I16" s="38" t="s">
        <v>49</v>
      </c>
      <c r="J16" s="12" t="s">
        <v>98</v>
      </c>
    </row>
    <row r="17" spans="1:10" ht="28.8" x14ac:dyDescent="0.3">
      <c r="A17" s="31" t="s">
        <v>45</v>
      </c>
      <c r="B17" s="20"/>
      <c r="C17" s="20"/>
      <c r="D17" s="20"/>
      <c r="E17" s="20" t="s">
        <v>68</v>
      </c>
      <c r="F17" s="20" t="s">
        <v>49</v>
      </c>
      <c r="G17" s="20" t="s">
        <v>49</v>
      </c>
      <c r="H17" s="38" t="s">
        <v>40</v>
      </c>
      <c r="I17" s="38" t="s">
        <v>49</v>
      </c>
      <c r="J17" s="12" t="s">
        <v>98</v>
      </c>
    </row>
    <row r="18" spans="1:10" ht="28.8" x14ac:dyDescent="0.3">
      <c r="A18" s="31" t="s">
        <v>14</v>
      </c>
      <c r="B18" s="20"/>
      <c r="C18" s="20"/>
      <c r="D18" s="20"/>
      <c r="E18" s="20" t="s">
        <v>69</v>
      </c>
      <c r="F18" s="20" t="s">
        <v>49</v>
      </c>
      <c r="G18" s="20" t="s">
        <v>49</v>
      </c>
      <c r="H18" s="38" t="s">
        <v>40</v>
      </c>
      <c r="I18" s="38" t="s">
        <v>49</v>
      </c>
      <c r="J18" s="12" t="s">
        <v>98</v>
      </c>
    </row>
    <row r="19" spans="1:10" ht="28.8" x14ac:dyDescent="0.3">
      <c r="A19" s="31" t="s">
        <v>29</v>
      </c>
      <c r="B19" s="20"/>
      <c r="C19" s="20"/>
      <c r="D19" s="20"/>
      <c r="E19" s="20" t="s">
        <v>69</v>
      </c>
      <c r="F19" s="20" t="s">
        <v>49</v>
      </c>
      <c r="G19" s="20" t="s">
        <v>49</v>
      </c>
      <c r="H19" s="38" t="s">
        <v>40</v>
      </c>
      <c r="I19" s="38" t="s">
        <v>49</v>
      </c>
      <c r="J19" s="12" t="s">
        <v>98</v>
      </c>
    </row>
    <row r="20" spans="1:10" ht="28.8" x14ac:dyDescent="0.3">
      <c r="A20" s="31" t="s">
        <v>33</v>
      </c>
      <c r="B20" s="20"/>
      <c r="C20" s="20"/>
      <c r="D20" s="20"/>
      <c r="E20" s="20" t="s">
        <v>69</v>
      </c>
      <c r="F20" s="20" t="s">
        <v>49</v>
      </c>
      <c r="G20" s="20" t="s">
        <v>49</v>
      </c>
      <c r="H20" s="38" t="s">
        <v>40</v>
      </c>
      <c r="I20" s="38" t="s">
        <v>49</v>
      </c>
      <c r="J20" s="12" t="s">
        <v>98</v>
      </c>
    </row>
    <row r="21" spans="1:10" ht="28.8" x14ac:dyDescent="0.3">
      <c r="A21" s="31" t="s">
        <v>18</v>
      </c>
      <c r="B21" s="20"/>
      <c r="C21" s="20"/>
      <c r="D21" s="20"/>
      <c r="E21" s="20" t="s">
        <v>69</v>
      </c>
      <c r="F21" s="20" t="s">
        <v>49</v>
      </c>
      <c r="G21" s="20" t="s">
        <v>49</v>
      </c>
      <c r="H21" s="38" t="s">
        <v>40</v>
      </c>
      <c r="I21" s="38" t="s">
        <v>49</v>
      </c>
      <c r="J21" s="12" t="s">
        <v>98</v>
      </c>
    </row>
    <row r="22" spans="1:10" ht="28.8" x14ac:dyDescent="0.3">
      <c r="A22" s="31" t="s">
        <v>137</v>
      </c>
      <c r="B22" s="20"/>
      <c r="C22" s="20"/>
      <c r="D22" s="20"/>
      <c r="E22" s="20" t="s">
        <v>69</v>
      </c>
      <c r="F22" s="20" t="s">
        <v>49</v>
      </c>
      <c r="G22" s="20" t="s">
        <v>49</v>
      </c>
      <c r="H22" s="38" t="s">
        <v>49</v>
      </c>
      <c r="I22" s="38" t="s">
        <v>49</v>
      </c>
      <c r="J22" s="12" t="s">
        <v>98</v>
      </c>
    </row>
    <row r="23" spans="1:10" ht="28.8" x14ac:dyDescent="0.3">
      <c r="A23" s="31" t="s">
        <v>31</v>
      </c>
      <c r="B23" s="20"/>
      <c r="C23" s="20"/>
      <c r="D23" s="20"/>
      <c r="E23" s="20" t="s">
        <v>69</v>
      </c>
      <c r="F23" s="20" t="s">
        <v>49</v>
      </c>
      <c r="G23" s="20" t="s">
        <v>49</v>
      </c>
      <c r="H23" s="38" t="s">
        <v>40</v>
      </c>
      <c r="I23" s="38" t="s">
        <v>40</v>
      </c>
      <c r="J23" s="12" t="s">
        <v>98</v>
      </c>
    </row>
    <row r="24" spans="1:10" ht="28.8" x14ac:dyDescent="0.3">
      <c r="A24" s="31" t="s">
        <v>132</v>
      </c>
      <c r="B24" s="20"/>
      <c r="C24" s="20"/>
      <c r="D24" s="20"/>
      <c r="E24" s="20" t="s">
        <v>69</v>
      </c>
      <c r="F24" s="20" t="s">
        <v>49</v>
      </c>
      <c r="G24" s="20" t="s">
        <v>49</v>
      </c>
      <c r="H24" s="38" t="s">
        <v>40</v>
      </c>
      <c r="I24" s="38" t="s">
        <v>40</v>
      </c>
      <c r="J24" s="12" t="s">
        <v>98</v>
      </c>
    </row>
    <row r="25" spans="1:10" ht="28.8" x14ac:dyDescent="0.3">
      <c r="A25" s="31" t="s">
        <v>16</v>
      </c>
      <c r="B25" s="20"/>
      <c r="C25" s="20"/>
      <c r="D25" s="20"/>
      <c r="E25" s="20" t="s">
        <v>69</v>
      </c>
      <c r="F25" s="20" t="s">
        <v>49</v>
      </c>
      <c r="G25" s="20" t="s">
        <v>49</v>
      </c>
      <c r="H25" s="38" t="s">
        <v>40</v>
      </c>
      <c r="I25" s="38" t="s">
        <v>49</v>
      </c>
      <c r="J25" s="12" t="s">
        <v>98</v>
      </c>
    </row>
    <row r="26" spans="1:10" ht="28.8" x14ac:dyDescent="0.3">
      <c r="A26" s="31" t="s">
        <v>21</v>
      </c>
      <c r="B26" s="20"/>
      <c r="C26" s="20"/>
      <c r="D26" s="20"/>
      <c r="E26" s="20" t="s">
        <v>69</v>
      </c>
      <c r="F26" s="20" t="s">
        <v>49</v>
      </c>
      <c r="G26" s="20" t="s">
        <v>49</v>
      </c>
      <c r="H26" s="38" t="s">
        <v>40</v>
      </c>
      <c r="I26" s="38" t="s">
        <v>49</v>
      </c>
      <c r="J26" s="12" t="s">
        <v>98</v>
      </c>
    </row>
    <row r="27" spans="1:10" ht="28.8" x14ac:dyDescent="0.3">
      <c r="A27" s="31" t="s">
        <v>32</v>
      </c>
      <c r="B27" s="20"/>
      <c r="C27" s="20"/>
      <c r="D27" s="20"/>
      <c r="E27" s="20" t="s">
        <v>69</v>
      </c>
      <c r="F27" s="20" t="s">
        <v>49</v>
      </c>
      <c r="G27" s="20" t="s">
        <v>49</v>
      </c>
      <c r="H27" s="38" t="s">
        <v>40</v>
      </c>
      <c r="I27" s="38" t="s">
        <v>49</v>
      </c>
      <c r="J27" s="12" t="s">
        <v>98</v>
      </c>
    </row>
    <row r="28" spans="1:10" ht="28.8" x14ac:dyDescent="0.3">
      <c r="A28" s="31" t="s">
        <v>22</v>
      </c>
      <c r="B28" s="20"/>
      <c r="C28" s="20"/>
      <c r="D28" s="20"/>
      <c r="E28" s="20" t="s">
        <v>69</v>
      </c>
      <c r="F28" s="20" t="s">
        <v>49</v>
      </c>
      <c r="G28" s="20" t="s">
        <v>49</v>
      </c>
      <c r="H28" s="38" t="s">
        <v>40</v>
      </c>
      <c r="I28" s="38" t="s">
        <v>49</v>
      </c>
      <c r="J28" s="12" t="s">
        <v>98</v>
      </c>
    </row>
    <row r="29" spans="1:10" ht="28.8" x14ac:dyDescent="0.3">
      <c r="A29" s="31" t="s">
        <v>63</v>
      </c>
      <c r="B29" s="20"/>
      <c r="C29" s="20"/>
      <c r="D29" s="20"/>
      <c r="E29" s="20" t="s">
        <v>69</v>
      </c>
      <c r="F29" s="20" t="s">
        <v>49</v>
      </c>
      <c r="G29" s="20" t="s">
        <v>49</v>
      </c>
      <c r="H29" s="38" t="s">
        <v>40</v>
      </c>
      <c r="I29" s="38" t="s">
        <v>49</v>
      </c>
      <c r="J29" s="12" t="s">
        <v>98</v>
      </c>
    </row>
    <row r="30" spans="1:10" ht="28.8" x14ac:dyDescent="0.3">
      <c r="A30" s="31" t="s">
        <v>138</v>
      </c>
      <c r="B30" s="20"/>
      <c r="C30" s="20"/>
      <c r="D30" s="20"/>
      <c r="E30" s="20" t="s">
        <v>68</v>
      </c>
      <c r="F30" s="20" t="s">
        <v>49</v>
      </c>
      <c r="G30" s="20" t="s">
        <v>49</v>
      </c>
      <c r="H30" s="38" t="s">
        <v>40</v>
      </c>
      <c r="I30" s="38" t="s">
        <v>49</v>
      </c>
      <c r="J30" s="12" t="s">
        <v>98</v>
      </c>
    </row>
    <row r="31" spans="1:10" ht="43.2" x14ac:dyDescent="0.3">
      <c r="A31" s="31" t="s">
        <v>3</v>
      </c>
      <c r="B31" s="20"/>
      <c r="C31" s="20"/>
      <c r="D31" s="20"/>
      <c r="E31" s="20" t="s">
        <v>69</v>
      </c>
      <c r="F31" s="20" t="s">
        <v>40</v>
      </c>
      <c r="G31" s="20" t="s">
        <v>49</v>
      </c>
      <c r="H31" s="38" t="s">
        <v>40</v>
      </c>
      <c r="I31" s="38" t="s">
        <v>49</v>
      </c>
      <c r="J31" s="13" t="s">
        <v>104</v>
      </c>
    </row>
    <row r="32" spans="1:10" ht="43.2" x14ac:dyDescent="0.3">
      <c r="A32" s="31" t="s">
        <v>4</v>
      </c>
      <c r="B32" s="20"/>
      <c r="C32" s="20"/>
      <c r="D32" s="20"/>
      <c r="E32" s="20" t="s">
        <v>69</v>
      </c>
      <c r="F32" s="20" t="s">
        <v>40</v>
      </c>
      <c r="G32" s="20" t="s">
        <v>49</v>
      </c>
      <c r="H32" s="38" t="s">
        <v>40</v>
      </c>
      <c r="I32" s="38" t="s">
        <v>49</v>
      </c>
      <c r="J32" s="13" t="s">
        <v>104</v>
      </c>
    </row>
    <row r="33" spans="1:10" ht="43.2" x14ac:dyDescent="0.3">
      <c r="A33" s="31" t="s">
        <v>6</v>
      </c>
      <c r="B33" s="20"/>
      <c r="C33" s="20"/>
      <c r="D33" s="20"/>
      <c r="E33" s="20" t="s">
        <v>69</v>
      </c>
      <c r="F33" s="20" t="s">
        <v>40</v>
      </c>
      <c r="G33" s="20" t="s">
        <v>49</v>
      </c>
      <c r="H33" s="38" t="s">
        <v>40</v>
      </c>
      <c r="I33" s="38" t="s">
        <v>49</v>
      </c>
      <c r="J33" s="13" t="s">
        <v>104</v>
      </c>
    </row>
    <row r="34" spans="1:10" ht="43.2" x14ac:dyDescent="0.3">
      <c r="A34" s="31" t="s">
        <v>9</v>
      </c>
      <c r="B34" s="20"/>
      <c r="C34" s="20"/>
      <c r="D34" s="20"/>
      <c r="E34" s="20" t="s">
        <v>69</v>
      </c>
      <c r="F34" s="20" t="s">
        <v>40</v>
      </c>
      <c r="G34" s="20" t="s">
        <v>49</v>
      </c>
      <c r="H34" s="38" t="s">
        <v>40</v>
      </c>
      <c r="I34" s="38" t="s">
        <v>49</v>
      </c>
      <c r="J34" s="13" t="s">
        <v>104</v>
      </c>
    </row>
    <row r="35" spans="1:10" ht="43.2" x14ac:dyDescent="0.3">
      <c r="A35" s="31" t="s">
        <v>35</v>
      </c>
      <c r="B35" s="20"/>
      <c r="C35" s="20"/>
      <c r="D35" s="20"/>
      <c r="E35" s="20" t="s">
        <v>68</v>
      </c>
      <c r="F35" s="20" t="s">
        <v>40</v>
      </c>
      <c r="G35" s="20" t="s">
        <v>49</v>
      </c>
      <c r="H35" s="38" t="s">
        <v>49</v>
      </c>
      <c r="I35" s="38" t="s">
        <v>49</v>
      </c>
      <c r="J35" s="13" t="s">
        <v>104</v>
      </c>
    </row>
    <row r="36" spans="1:10" ht="57.6" x14ac:dyDescent="0.3">
      <c r="A36" s="31" t="s">
        <v>28</v>
      </c>
      <c r="B36" s="20"/>
      <c r="C36" s="20"/>
      <c r="D36" s="20"/>
      <c r="E36" s="20" t="s">
        <v>67</v>
      </c>
      <c r="F36" s="20" t="s">
        <v>40</v>
      </c>
      <c r="G36" s="20" t="s">
        <v>49</v>
      </c>
      <c r="H36" s="38" t="s">
        <v>40</v>
      </c>
      <c r="I36" s="38" t="s">
        <v>49</v>
      </c>
      <c r="J36" s="14" t="s">
        <v>157</v>
      </c>
    </row>
    <row r="37" spans="1:10" ht="43.2" x14ac:dyDescent="0.3">
      <c r="A37" s="31" t="s">
        <v>2</v>
      </c>
      <c r="B37" s="20"/>
      <c r="C37" s="20"/>
      <c r="D37" s="20"/>
      <c r="E37" s="20" t="s">
        <v>68</v>
      </c>
      <c r="F37" s="20" t="s">
        <v>40</v>
      </c>
      <c r="G37" s="20" t="s">
        <v>49</v>
      </c>
      <c r="H37" s="38" t="s">
        <v>49</v>
      </c>
      <c r="I37" s="38" t="s">
        <v>40</v>
      </c>
      <c r="J37" s="13" t="s">
        <v>104</v>
      </c>
    </row>
    <row r="38" spans="1:10" ht="43.2" x14ac:dyDescent="0.3">
      <c r="A38" s="31" t="s">
        <v>47</v>
      </c>
      <c r="B38" s="20"/>
      <c r="C38" s="20"/>
      <c r="D38" s="20"/>
      <c r="E38" s="20" t="s">
        <v>69</v>
      </c>
      <c r="F38" s="20" t="s">
        <v>40</v>
      </c>
      <c r="G38" s="20" t="s">
        <v>49</v>
      </c>
      <c r="H38" s="38" t="s">
        <v>40</v>
      </c>
      <c r="I38" s="38" t="s">
        <v>40</v>
      </c>
      <c r="J38" s="13" t="s">
        <v>104</v>
      </c>
    </row>
    <row r="39" spans="1:10" ht="43.2" x14ac:dyDescent="0.3">
      <c r="A39" s="31" t="s">
        <v>1</v>
      </c>
      <c r="B39" s="20"/>
      <c r="C39" s="20"/>
      <c r="D39" s="20"/>
      <c r="E39" s="20" t="s">
        <v>68</v>
      </c>
      <c r="F39" s="20" t="s">
        <v>40</v>
      </c>
      <c r="G39" s="20" t="s">
        <v>49</v>
      </c>
      <c r="H39" s="38" t="s">
        <v>49</v>
      </c>
      <c r="I39" s="38" t="s">
        <v>49</v>
      </c>
      <c r="J39" s="13" t="s">
        <v>104</v>
      </c>
    </row>
    <row r="40" spans="1:10" ht="43.2" x14ac:dyDescent="0.3">
      <c r="A40" s="31" t="s">
        <v>27</v>
      </c>
      <c r="B40" s="20"/>
      <c r="C40" s="20"/>
      <c r="D40" s="20"/>
      <c r="E40" s="20" t="s">
        <v>68</v>
      </c>
      <c r="F40" s="20" t="s">
        <v>40</v>
      </c>
      <c r="G40" s="20" t="s">
        <v>49</v>
      </c>
      <c r="H40" s="38" t="s">
        <v>49</v>
      </c>
      <c r="I40" s="38" t="s">
        <v>49</v>
      </c>
      <c r="J40" s="13" t="s">
        <v>104</v>
      </c>
    </row>
    <row r="41" spans="1:10" ht="43.2" x14ac:dyDescent="0.3">
      <c r="A41" s="31" t="s">
        <v>30</v>
      </c>
      <c r="B41" s="20"/>
      <c r="C41" s="20"/>
      <c r="D41" s="20"/>
      <c r="E41" s="20" t="s">
        <v>68</v>
      </c>
      <c r="F41" s="20" t="s">
        <v>40</v>
      </c>
      <c r="G41" s="20" t="s">
        <v>49</v>
      </c>
      <c r="H41" s="38" t="s">
        <v>49</v>
      </c>
      <c r="I41" s="38" t="s">
        <v>49</v>
      </c>
      <c r="J41" s="13" t="s">
        <v>104</v>
      </c>
    </row>
    <row r="42" spans="1:10" ht="43.2" x14ac:dyDescent="0.3">
      <c r="A42" s="31" t="s">
        <v>34</v>
      </c>
      <c r="B42" s="20"/>
      <c r="C42" s="20"/>
      <c r="D42" s="20"/>
      <c r="E42" s="20" t="s">
        <v>68</v>
      </c>
      <c r="F42" s="20" t="s">
        <v>40</v>
      </c>
      <c r="G42" s="20" t="s">
        <v>49</v>
      </c>
      <c r="H42" s="38" t="s">
        <v>49</v>
      </c>
      <c r="I42" s="38" t="s">
        <v>49</v>
      </c>
      <c r="J42" s="13" t="s">
        <v>104</v>
      </c>
    </row>
    <row r="43" spans="1:10" ht="43.2" x14ac:dyDescent="0.3">
      <c r="A43" s="31" t="s">
        <v>37</v>
      </c>
      <c r="B43" s="20"/>
      <c r="C43" s="20"/>
      <c r="D43" s="20"/>
      <c r="E43" s="20" t="s">
        <v>68</v>
      </c>
      <c r="F43" s="20" t="s">
        <v>40</v>
      </c>
      <c r="G43" s="20" t="s">
        <v>49</v>
      </c>
      <c r="H43" s="38" t="s">
        <v>49</v>
      </c>
      <c r="I43" s="38" t="s">
        <v>49</v>
      </c>
      <c r="J43" s="13" t="s">
        <v>104</v>
      </c>
    </row>
    <row r="44" spans="1:10" ht="43.2" x14ac:dyDescent="0.3">
      <c r="A44" s="31" t="s">
        <v>44</v>
      </c>
      <c r="B44" s="20"/>
      <c r="C44" s="20"/>
      <c r="D44" s="20"/>
      <c r="E44" s="20" t="s">
        <v>68</v>
      </c>
      <c r="F44" s="20" t="s">
        <v>40</v>
      </c>
      <c r="G44" s="20" t="s">
        <v>49</v>
      </c>
      <c r="H44" s="38" t="s">
        <v>49</v>
      </c>
      <c r="I44" s="38" t="s">
        <v>49</v>
      </c>
      <c r="J44" s="13" t="s">
        <v>104</v>
      </c>
    </row>
    <row r="45" spans="1:10" ht="43.2" x14ac:dyDescent="0.3">
      <c r="A45" s="31" t="s">
        <v>19</v>
      </c>
      <c r="B45" s="20"/>
      <c r="C45" s="20"/>
      <c r="D45" s="20"/>
      <c r="E45" s="20" t="s">
        <v>69</v>
      </c>
      <c r="F45" s="20" t="s">
        <v>40</v>
      </c>
      <c r="G45" s="20" t="s">
        <v>49</v>
      </c>
      <c r="H45" s="38" t="s">
        <v>40</v>
      </c>
      <c r="I45" s="38" t="s">
        <v>49</v>
      </c>
      <c r="J45" s="13" t="s">
        <v>104</v>
      </c>
    </row>
    <row r="46" spans="1:10" ht="43.2" x14ac:dyDescent="0.3">
      <c r="A46" s="31" t="s">
        <v>38</v>
      </c>
      <c r="B46" s="20"/>
      <c r="C46" s="20"/>
      <c r="D46" s="20"/>
      <c r="E46" s="20" t="s">
        <v>69</v>
      </c>
      <c r="F46" s="20" t="s">
        <v>40</v>
      </c>
      <c r="G46" s="20" t="s">
        <v>49</v>
      </c>
      <c r="H46" s="38" t="s">
        <v>40</v>
      </c>
      <c r="I46" s="38" t="s">
        <v>49</v>
      </c>
      <c r="J46" s="13" t="s">
        <v>104</v>
      </c>
    </row>
    <row r="47" spans="1:10" ht="43.2" x14ac:dyDescent="0.3">
      <c r="A47" s="31" t="s">
        <v>20</v>
      </c>
      <c r="B47" s="20"/>
      <c r="C47" s="20"/>
      <c r="D47" s="20"/>
      <c r="E47" s="20" t="s">
        <v>69</v>
      </c>
      <c r="F47" s="20" t="s">
        <v>40</v>
      </c>
      <c r="G47" s="20" t="s">
        <v>49</v>
      </c>
      <c r="H47" s="38" t="s">
        <v>40</v>
      </c>
      <c r="I47" s="38" t="s">
        <v>49</v>
      </c>
      <c r="J47" s="13" t="s">
        <v>104</v>
      </c>
    </row>
    <row r="48" spans="1:10" ht="43.2" x14ac:dyDescent="0.3">
      <c r="A48" s="31" t="s">
        <v>41</v>
      </c>
      <c r="B48" s="20"/>
      <c r="C48" s="20"/>
      <c r="D48" s="20"/>
      <c r="E48" s="20" t="s">
        <v>68</v>
      </c>
      <c r="F48" s="20" t="s">
        <v>40</v>
      </c>
      <c r="G48" s="20" t="s">
        <v>49</v>
      </c>
      <c r="H48" s="38" t="s">
        <v>49</v>
      </c>
      <c r="I48" s="38" t="s">
        <v>40</v>
      </c>
      <c r="J48" s="13" t="s">
        <v>104</v>
      </c>
    </row>
    <row r="49" spans="1:10" ht="43.2" x14ac:dyDescent="0.3">
      <c r="A49" s="31" t="s">
        <v>39</v>
      </c>
      <c r="B49" s="20"/>
      <c r="C49" s="20"/>
      <c r="D49" s="20"/>
      <c r="E49" s="20" t="s">
        <v>69</v>
      </c>
      <c r="F49" s="20" t="s">
        <v>40</v>
      </c>
      <c r="G49" s="20" t="s">
        <v>49</v>
      </c>
      <c r="H49" s="38" t="s">
        <v>40</v>
      </c>
      <c r="I49" s="38" t="s">
        <v>40</v>
      </c>
      <c r="J49" s="14" t="s">
        <v>156</v>
      </c>
    </row>
    <row r="50" spans="1:10" ht="43.2" x14ac:dyDescent="0.3">
      <c r="A50" s="31" t="s">
        <v>36</v>
      </c>
      <c r="B50" s="20"/>
      <c r="C50" s="20"/>
      <c r="D50" s="20"/>
      <c r="E50" s="20" t="s">
        <v>68</v>
      </c>
      <c r="F50" s="20" t="s">
        <v>40</v>
      </c>
      <c r="G50" s="20" t="s">
        <v>49</v>
      </c>
      <c r="H50" s="38" t="s">
        <v>49</v>
      </c>
      <c r="I50" s="38" t="s">
        <v>49</v>
      </c>
      <c r="J50" s="14" t="s">
        <v>156</v>
      </c>
    </row>
    <row r="51" spans="1:10" ht="43.2" x14ac:dyDescent="0.3">
      <c r="A51" s="31" t="s">
        <v>48</v>
      </c>
      <c r="B51" s="20"/>
      <c r="C51" s="20"/>
      <c r="D51" s="20"/>
      <c r="E51" s="20" t="s">
        <v>69</v>
      </c>
      <c r="F51" s="20" t="s">
        <v>40</v>
      </c>
      <c r="G51" s="20" t="s">
        <v>49</v>
      </c>
      <c r="H51" s="38" t="s">
        <v>40</v>
      </c>
      <c r="I51" s="38" t="s">
        <v>40</v>
      </c>
      <c r="J51" s="13" t="s">
        <v>104</v>
      </c>
    </row>
    <row r="52" spans="1:10" ht="57.6" x14ac:dyDescent="0.3">
      <c r="A52" s="31" t="s">
        <v>15</v>
      </c>
      <c r="B52" s="20"/>
      <c r="C52" s="20"/>
      <c r="D52" s="20"/>
      <c r="E52" s="20" t="s">
        <v>69</v>
      </c>
      <c r="F52" s="20" t="s">
        <v>40</v>
      </c>
      <c r="G52" s="20" t="s">
        <v>40</v>
      </c>
      <c r="H52" s="38" t="s">
        <v>40</v>
      </c>
      <c r="I52" s="38" t="s">
        <v>49</v>
      </c>
      <c r="J52" s="15" t="s">
        <v>105</v>
      </c>
    </row>
    <row r="53" spans="1:10" ht="57.6" x14ac:dyDescent="0.3">
      <c r="A53" s="31" t="s">
        <v>11</v>
      </c>
      <c r="B53" s="20"/>
      <c r="C53" s="20"/>
      <c r="D53" s="20"/>
      <c r="E53" s="20" t="s">
        <v>69</v>
      </c>
      <c r="F53" s="20" t="s">
        <v>40</v>
      </c>
      <c r="G53" s="20" t="s">
        <v>40</v>
      </c>
      <c r="H53" s="38" t="s">
        <v>40</v>
      </c>
      <c r="I53" s="38" t="s">
        <v>49</v>
      </c>
      <c r="J53" s="15" t="s">
        <v>105</v>
      </c>
    </row>
    <row r="54" spans="1:10" ht="58.2" thickBot="1" x14ac:dyDescent="0.35">
      <c r="A54" s="32" t="s">
        <v>17</v>
      </c>
      <c r="B54" s="21"/>
      <c r="C54" s="21"/>
      <c r="D54" s="21"/>
      <c r="E54" s="21" t="s">
        <v>69</v>
      </c>
      <c r="F54" s="21" t="s">
        <v>40</v>
      </c>
      <c r="G54" s="21" t="s">
        <v>40</v>
      </c>
      <c r="H54" s="39" t="s">
        <v>40</v>
      </c>
      <c r="I54" s="39" t="s">
        <v>49</v>
      </c>
      <c r="J54" s="16" t="s">
        <v>105</v>
      </c>
    </row>
    <row r="57" spans="1:10" x14ac:dyDescent="0.3">
      <c r="A57" s="55" t="s">
        <v>139</v>
      </c>
    </row>
    <row r="58" spans="1:10" x14ac:dyDescent="0.3">
      <c r="A58" s="52" t="s">
        <v>140</v>
      </c>
      <c r="B58" s="60" t="s">
        <v>141</v>
      </c>
      <c r="C58" s="61"/>
      <c r="D58" s="61"/>
      <c r="E58" s="61"/>
      <c r="F58" s="61"/>
      <c r="G58" s="61"/>
      <c r="H58" s="62"/>
      <c r="I58" s="45" t="s">
        <v>142</v>
      </c>
      <c r="J58" s="44"/>
    </row>
    <row r="59" spans="1:10" x14ac:dyDescent="0.3">
      <c r="A59" s="46"/>
      <c r="B59" s="59" t="s">
        <v>143</v>
      </c>
      <c r="C59" s="63"/>
      <c r="D59" s="63"/>
      <c r="E59" s="63"/>
      <c r="F59" s="63"/>
      <c r="G59" s="63"/>
      <c r="H59" s="63"/>
      <c r="I59" s="58" t="s">
        <v>151</v>
      </c>
      <c r="J59" s="58"/>
    </row>
    <row r="60" spans="1:10" x14ac:dyDescent="0.3">
      <c r="A60" s="43"/>
      <c r="B60" s="59" t="s">
        <v>144</v>
      </c>
      <c r="C60" s="63"/>
      <c r="D60" s="63"/>
      <c r="E60" s="63"/>
      <c r="F60" s="63"/>
      <c r="G60" s="63"/>
      <c r="H60" s="63"/>
      <c r="I60" s="58" t="s">
        <v>150</v>
      </c>
      <c r="J60" s="58"/>
    </row>
    <row r="61" spans="1:10" ht="60.6" customHeight="1" x14ac:dyDescent="0.3">
      <c r="A61" s="47"/>
      <c r="B61" s="59" t="s">
        <v>148</v>
      </c>
      <c r="C61" s="63"/>
      <c r="D61" s="63"/>
      <c r="E61" s="63"/>
      <c r="F61" s="63"/>
      <c r="G61" s="63"/>
      <c r="H61" s="63"/>
      <c r="I61" s="59" t="s">
        <v>161</v>
      </c>
      <c r="J61" s="63"/>
    </row>
    <row r="62" spans="1:10" ht="46.2" customHeight="1" x14ac:dyDescent="0.3">
      <c r="A62" s="48"/>
      <c r="B62" s="59" t="s">
        <v>149</v>
      </c>
      <c r="C62" s="63"/>
      <c r="D62" s="63"/>
      <c r="E62" s="63"/>
      <c r="F62" s="63"/>
      <c r="G62" s="63"/>
      <c r="H62" s="63"/>
      <c r="I62" s="59" t="s">
        <v>153</v>
      </c>
      <c r="J62" s="63"/>
    </row>
    <row r="63" spans="1:10" ht="46.8" customHeight="1" x14ac:dyDescent="0.3">
      <c r="A63" s="49"/>
      <c r="B63" s="59" t="s">
        <v>145</v>
      </c>
      <c r="C63" s="63"/>
      <c r="D63" s="63"/>
      <c r="E63" s="63"/>
      <c r="F63" s="63"/>
      <c r="G63" s="63"/>
      <c r="H63" s="63"/>
      <c r="I63" s="59" t="s">
        <v>152</v>
      </c>
      <c r="J63" s="59"/>
    </row>
    <row r="64" spans="1:10" ht="22.8" customHeight="1" x14ac:dyDescent="0.3">
      <c r="A64" s="50"/>
      <c r="B64" s="59" t="s">
        <v>146</v>
      </c>
      <c r="C64" s="63"/>
      <c r="D64" s="63"/>
      <c r="E64" s="63"/>
      <c r="F64" s="63"/>
      <c r="G64" s="63"/>
      <c r="H64" s="63"/>
      <c r="I64" s="59" t="s">
        <v>147</v>
      </c>
      <c r="J64" s="59"/>
    </row>
    <row r="65" spans="1:10" ht="77.400000000000006" customHeight="1" x14ac:dyDescent="0.3">
      <c r="A65" s="51"/>
      <c r="B65" s="59" t="s">
        <v>154</v>
      </c>
      <c r="C65" s="59"/>
      <c r="D65" s="59"/>
      <c r="E65" s="59"/>
      <c r="F65" s="59"/>
      <c r="G65" s="59"/>
      <c r="H65" s="59"/>
      <c r="I65" s="59" t="s">
        <v>155</v>
      </c>
      <c r="J65" s="59"/>
    </row>
  </sheetData>
  <sheetProtection formatCells="0" formatColumns="0" formatRows="0" autoFilter="0"/>
  <autoFilter ref="A4:J54"/>
  <mergeCells count="16">
    <mergeCell ref="B64:H64"/>
    <mergeCell ref="I64:J64"/>
    <mergeCell ref="B65:H65"/>
    <mergeCell ref="I65:J65"/>
    <mergeCell ref="B61:H61"/>
    <mergeCell ref="I61:J61"/>
    <mergeCell ref="B62:H62"/>
    <mergeCell ref="I62:J62"/>
    <mergeCell ref="B63:H63"/>
    <mergeCell ref="I63:J63"/>
    <mergeCell ref="A2:J2"/>
    <mergeCell ref="B58:H58"/>
    <mergeCell ref="B59:H59"/>
    <mergeCell ref="I59:J59"/>
    <mergeCell ref="B60:H60"/>
    <mergeCell ref="I60:J60"/>
  </mergeCells>
  <pageMargins left="0.70866141732283472" right="0.70866141732283472" top="0.78740157480314965" bottom="0.78740157480314965" header="0.31496062992125984" footer="0.31496062992125984"/>
  <pageSetup paperSize="8" scale="81" fitToHeight="0" orientation="landscape"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J65"/>
  <sheetViews>
    <sheetView workbookViewId="0"/>
  </sheetViews>
  <sheetFormatPr baseColWidth="10" defaultRowHeight="14.4" x14ac:dyDescent="0.3"/>
  <cols>
    <col min="1" max="1" width="27" style="55" customWidth="1"/>
    <col min="2" max="3" width="14.21875" style="11" customWidth="1"/>
    <col min="4" max="4" width="11.77734375" style="11" customWidth="1"/>
    <col min="5" max="5" width="11.44140625" style="11" customWidth="1"/>
    <col min="6" max="6" width="10.44140625" style="11" customWidth="1"/>
    <col min="7" max="9" width="13.6640625" style="11" customWidth="1"/>
    <col min="10" max="10" width="106.109375" style="55" customWidth="1"/>
  </cols>
  <sheetData>
    <row r="1" spans="1:10" s="34" customFormat="1" ht="18" x14ac:dyDescent="0.35">
      <c r="A1" s="33" t="s">
        <v>102</v>
      </c>
      <c r="B1" s="11"/>
      <c r="C1" s="11"/>
      <c r="D1" s="11"/>
      <c r="E1" s="11"/>
      <c r="F1" s="11"/>
      <c r="G1" s="11"/>
      <c r="H1" s="11"/>
      <c r="I1" s="11"/>
      <c r="J1" s="34" t="s">
        <v>162</v>
      </c>
    </row>
    <row r="2" spans="1:10" s="34" customFormat="1" ht="41.4" customHeight="1" x14ac:dyDescent="0.3">
      <c r="A2" s="56" t="s">
        <v>158</v>
      </c>
      <c r="B2" s="57"/>
      <c r="C2" s="57"/>
      <c r="D2" s="57"/>
      <c r="E2" s="57"/>
      <c r="F2" s="57"/>
      <c r="G2" s="57"/>
      <c r="H2" s="57"/>
      <c r="I2" s="57"/>
      <c r="J2" s="57"/>
    </row>
    <row r="3" spans="1:10" ht="15" thickBot="1" x14ac:dyDescent="0.35"/>
    <row r="4" spans="1:10" s="55" customFormat="1" ht="57.6" x14ac:dyDescent="0.3">
      <c r="A4" s="17" t="s">
        <v>0</v>
      </c>
      <c r="B4" s="18" t="s">
        <v>134</v>
      </c>
      <c r="C4" s="18" t="s">
        <v>133</v>
      </c>
      <c r="D4" s="18" t="s">
        <v>122</v>
      </c>
      <c r="E4" s="18" t="s">
        <v>66</v>
      </c>
      <c r="F4" s="18" t="s">
        <v>100</v>
      </c>
      <c r="G4" s="18" t="s">
        <v>101</v>
      </c>
      <c r="H4" s="37" t="s">
        <v>123</v>
      </c>
      <c r="I4" s="37" t="s">
        <v>125</v>
      </c>
      <c r="J4" s="19" t="s">
        <v>135</v>
      </c>
    </row>
    <row r="5" spans="1:10" ht="28.8" x14ac:dyDescent="0.3">
      <c r="A5" s="31" t="s">
        <v>13</v>
      </c>
      <c r="B5" s="20"/>
      <c r="C5" s="20"/>
      <c r="D5" s="20"/>
      <c r="E5" s="20" t="s">
        <v>69</v>
      </c>
      <c r="F5" s="20" t="s">
        <v>49</v>
      </c>
      <c r="G5" s="20" t="s">
        <v>49</v>
      </c>
      <c r="H5" s="38" t="s">
        <v>40</v>
      </c>
      <c r="I5" s="38" t="s">
        <v>49</v>
      </c>
      <c r="J5" s="12" t="s">
        <v>98</v>
      </c>
    </row>
    <row r="6" spans="1:10" ht="28.8" x14ac:dyDescent="0.3">
      <c r="A6" s="31" t="s">
        <v>46</v>
      </c>
      <c r="B6" s="20"/>
      <c r="C6" s="20"/>
      <c r="D6" s="20"/>
      <c r="E6" s="20" t="s">
        <v>69</v>
      </c>
      <c r="F6" s="20" t="s">
        <v>49</v>
      </c>
      <c r="G6" s="20" t="s">
        <v>49</v>
      </c>
      <c r="H6" s="38" t="s">
        <v>40</v>
      </c>
      <c r="I6" s="38" t="s">
        <v>40</v>
      </c>
      <c r="J6" s="12" t="s">
        <v>98</v>
      </c>
    </row>
    <row r="7" spans="1:10" ht="28.8" x14ac:dyDescent="0.3">
      <c r="A7" s="31" t="s">
        <v>23</v>
      </c>
      <c r="B7" s="20"/>
      <c r="C7" s="20"/>
      <c r="D7" s="20"/>
      <c r="E7" s="20" t="s">
        <v>67</v>
      </c>
      <c r="F7" s="20" t="s">
        <v>49</v>
      </c>
      <c r="G7" s="20" t="s">
        <v>49</v>
      </c>
      <c r="H7" s="38" t="s">
        <v>40</v>
      </c>
      <c r="I7" s="38" t="s">
        <v>49</v>
      </c>
      <c r="J7" s="12" t="s">
        <v>98</v>
      </c>
    </row>
    <row r="8" spans="1:10" ht="28.8" x14ac:dyDescent="0.3">
      <c r="A8" s="31" t="s">
        <v>24</v>
      </c>
      <c r="B8" s="20"/>
      <c r="C8" s="20"/>
      <c r="D8" s="20"/>
      <c r="E8" s="20" t="s">
        <v>69</v>
      </c>
      <c r="F8" s="20" t="s">
        <v>49</v>
      </c>
      <c r="G8" s="20" t="s">
        <v>49</v>
      </c>
      <c r="H8" s="38" t="s">
        <v>40</v>
      </c>
      <c r="I8" s="38" t="s">
        <v>49</v>
      </c>
      <c r="J8" s="12" t="s">
        <v>98</v>
      </c>
    </row>
    <row r="9" spans="1:10" ht="28.8" x14ac:dyDescent="0.3">
      <c r="A9" s="31" t="s">
        <v>5</v>
      </c>
      <c r="B9" s="20"/>
      <c r="C9" s="20"/>
      <c r="D9" s="20"/>
      <c r="E9" s="20" t="s">
        <v>69</v>
      </c>
      <c r="F9" s="20" t="s">
        <v>49</v>
      </c>
      <c r="G9" s="20" t="s">
        <v>49</v>
      </c>
      <c r="H9" s="38" t="s">
        <v>40</v>
      </c>
      <c r="I9" s="38" t="s">
        <v>49</v>
      </c>
      <c r="J9" s="12" t="s">
        <v>98</v>
      </c>
    </row>
    <row r="10" spans="1:10" ht="28.8" x14ac:dyDescent="0.3">
      <c r="A10" s="31" t="s">
        <v>7</v>
      </c>
      <c r="B10" s="20"/>
      <c r="C10" s="20"/>
      <c r="D10" s="20"/>
      <c r="E10" s="20" t="s">
        <v>69</v>
      </c>
      <c r="F10" s="20" t="s">
        <v>49</v>
      </c>
      <c r="G10" s="20" t="s">
        <v>49</v>
      </c>
      <c r="H10" s="38" t="s">
        <v>40</v>
      </c>
      <c r="I10" s="38" t="s">
        <v>49</v>
      </c>
      <c r="J10" s="12" t="s">
        <v>98</v>
      </c>
    </row>
    <row r="11" spans="1:10" ht="28.8" x14ac:dyDescent="0.3">
      <c r="A11" s="31" t="s">
        <v>8</v>
      </c>
      <c r="B11" s="20"/>
      <c r="C11" s="20"/>
      <c r="D11" s="20"/>
      <c r="E11" s="20" t="s">
        <v>69</v>
      </c>
      <c r="F11" s="20" t="s">
        <v>49</v>
      </c>
      <c r="G11" s="20" t="s">
        <v>49</v>
      </c>
      <c r="H11" s="38" t="s">
        <v>40</v>
      </c>
      <c r="I11" s="38" t="s">
        <v>49</v>
      </c>
      <c r="J11" s="12" t="s">
        <v>98</v>
      </c>
    </row>
    <row r="12" spans="1:10" ht="28.8" x14ac:dyDescent="0.3">
      <c r="A12" s="31" t="s">
        <v>64</v>
      </c>
      <c r="B12" s="20"/>
      <c r="C12" s="20"/>
      <c r="D12" s="20"/>
      <c r="E12" s="20" t="s">
        <v>69</v>
      </c>
      <c r="F12" s="20" t="s">
        <v>49</v>
      </c>
      <c r="G12" s="20" t="s">
        <v>49</v>
      </c>
      <c r="H12" s="38" t="s">
        <v>40</v>
      </c>
      <c r="I12" s="38" t="s">
        <v>40</v>
      </c>
      <c r="J12" s="12" t="s">
        <v>98</v>
      </c>
    </row>
    <row r="13" spans="1:10" ht="28.8" x14ac:dyDescent="0.3">
      <c r="A13" s="31" t="s">
        <v>25</v>
      </c>
      <c r="B13" s="20"/>
      <c r="C13" s="20"/>
      <c r="D13" s="20"/>
      <c r="E13" s="20" t="s">
        <v>69</v>
      </c>
      <c r="F13" s="20" t="s">
        <v>49</v>
      </c>
      <c r="G13" s="20" t="s">
        <v>49</v>
      </c>
      <c r="H13" s="38" t="s">
        <v>40</v>
      </c>
      <c r="I13" s="38" t="s">
        <v>49</v>
      </c>
      <c r="J13" s="12" t="s">
        <v>98</v>
      </c>
    </row>
    <row r="14" spans="1:10" ht="28.8" x14ac:dyDescent="0.3">
      <c r="A14" s="31" t="s">
        <v>10</v>
      </c>
      <c r="B14" s="20"/>
      <c r="C14" s="20"/>
      <c r="D14" s="20"/>
      <c r="E14" s="20" t="s">
        <v>69</v>
      </c>
      <c r="F14" s="20" t="s">
        <v>49</v>
      </c>
      <c r="G14" s="20" t="s">
        <v>49</v>
      </c>
      <c r="H14" s="38" t="s">
        <v>40</v>
      </c>
      <c r="I14" s="38" t="s">
        <v>49</v>
      </c>
      <c r="J14" s="12" t="s">
        <v>98</v>
      </c>
    </row>
    <row r="15" spans="1:10" ht="28.8" x14ac:dyDescent="0.3">
      <c r="A15" s="31" t="s">
        <v>26</v>
      </c>
      <c r="B15" s="20"/>
      <c r="C15" s="20"/>
      <c r="D15" s="20"/>
      <c r="E15" s="20" t="s">
        <v>68</v>
      </c>
      <c r="F15" s="20" t="s">
        <v>49</v>
      </c>
      <c r="G15" s="20" t="s">
        <v>49</v>
      </c>
      <c r="H15" s="38" t="s">
        <v>49</v>
      </c>
      <c r="I15" s="38" t="s">
        <v>40</v>
      </c>
      <c r="J15" s="12" t="s">
        <v>98</v>
      </c>
    </row>
    <row r="16" spans="1:10" ht="28.8" x14ac:dyDescent="0.3">
      <c r="A16" s="31" t="s">
        <v>12</v>
      </c>
      <c r="B16" s="20"/>
      <c r="C16" s="20"/>
      <c r="D16" s="20"/>
      <c r="E16" s="20" t="s">
        <v>69</v>
      </c>
      <c r="F16" s="20" t="s">
        <v>49</v>
      </c>
      <c r="G16" s="20" t="s">
        <v>49</v>
      </c>
      <c r="H16" s="38" t="s">
        <v>40</v>
      </c>
      <c r="I16" s="38" t="s">
        <v>49</v>
      </c>
      <c r="J16" s="12" t="s">
        <v>98</v>
      </c>
    </row>
    <row r="17" spans="1:10" ht="28.8" x14ac:dyDescent="0.3">
      <c r="A17" s="31" t="s">
        <v>45</v>
      </c>
      <c r="B17" s="20"/>
      <c r="C17" s="20"/>
      <c r="D17" s="20"/>
      <c r="E17" s="20" t="s">
        <v>68</v>
      </c>
      <c r="F17" s="20" t="s">
        <v>49</v>
      </c>
      <c r="G17" s="20" t="s">
        <v>49</v>
      </c>
      <c r="H17" s="38" t="s">
        <v>40</v>
      </c>
      <c r="I17" s="38" t="s">
        <v>49</v>
      </c>
      <c r="J17" s="12" t="s">
        <v>98</v>
      </c>
    </row>
    <row r="18" spans="1:10" ht="28.8" x14ac:dyDescent="0.3">
      <c r="A18" s="31" t="s">
        <v>14</v>
      </c>
      <c r="B18" s="20"/>
      <c r="C18" s="20"/>
      <c r="D18" s="20"/>
      <c r="E18" s="20" t="s">
        <v>69</v>
      </c>
      <c r="F18" s="20" t="s">
        <v>49</v>
      </c>
      <c r="G18" s="20" t="s">
        <v>49</v>
      </c>
      <c r="H18" s="38" t="s">
        <v>40</v>
      </c>
      <c r="I18" s="38" t="s">
        <v>49</v>
      </c>
      <c r="J18" s="12" t="s">
        <v>98</v>
      </c>
    </row>
    <row r="19" spans="1:10" ht="28.8" x14ac:dyDescent="0.3">
      <c r="A19" s="31" t="s">
        <v>29</v>
      </c>
      <c r="B19" s="20"/>
      <c r="C19" s="20"/>
      <c r="D19" s="20"/>
      <c r="E19" s="20" t="s">
        <v>69</v>
      </c>
      <c r="F19" s="20" t="s">
        <v>49</v>
      </c>
      <c r="G19" s="20" t="s">
        <v>49</v>
      </c>
      <c r="H19" s="38" t="s">
        <v>40</v>
      </c>
      <c r="I19" s="38" t="s">
        <v>49</v>
      </c>
      <c r="J19" s="12" t="s">
        <v>98</v>
      </c>
    </row>
    <row r="20" spans="1:10" ht="28.8" x14ac:dyDescent="0.3">
      <c r="A20" s="31" t="s">
        <v>33</v>
      </c>
      <c r="B20" s="20"/>
      <c r="C20" s="20"/>
      <c r="D20" s="20"/>
      <c r="E20" s="20" t="s">
        <v>69</v>
      </c>
      <c r="F20" s="20" t="s">
        <v>49</v>
      </c>
      <c r="G20" s="20" t="s">
        <v>49</v>
      </c>
      <c r="H20" s="38" t="s">
        <v>40</v>
      </c>
      <c r="I20" s="38" t="s">
        <v>49</v>
      </c>
      <c r="J20" s="12" t="s">
        <v>98</v>
      </c>
    </row>
    <row r="21" spans="1:10" ht="28.8" x14ac:dyDescent="0.3">
      <c r="A21" s="31" t="s">
        <v>18</v>
      </c>
      <c r="B21" s="20"/>
      <c r="C21" s="20"/>
      <c r="D21" s="20"/>
      <c r="E21" s="20" t="s">
        <v>69</v>
      </c>
      <c r="F21" s="20" t="s">
        <v>49</v>
      </c>
      <c r="G21" s="20" t="s">
        <v>49</v>
      </c>
      <c r="H21" s="38" t="s">
        <v>40</v>
      </c>
      <c r="I21" s="38" t="s">
        <v>49</v>
      </c>
      <c r="J21" s="12" t="s">
        <v>98</v>
      </c>
    </row>
    <row r="22" spans="1:10" ht="28.8" x14ac:dyDescent="0.3">
      <c r="A22" s="31" t="s">
        <v>137</v>
      </c>
      <c r="B22" s="20"/>
      <c r="C22" s="20"/>
      <c r="D22" s="20"/>
      <c r="E22" s="20" t="s">
        <v>69</v>
      </c>
      <c r="F22" s="20" t="s">
        <v>49</v>
      </c>
      <c r="G22" s="20" t="s">
        <v>49</v>
      </c>
      <c r="H22" s="38" t="s">
        <v>49</v>
      </c>
      <c r="I22" s="38" t="s">
        <v>49</v>
      </c>
      <c r="J22" s="12" t="s">
        <v>98</v>
      </c>
    </row>
    <row r="23" spans="1:10" ht="28.8" x14ac:dyDescent="0.3">
      <c r="A23" s="31" t="s">
        <v>31</v>
      </c>
      <c r="B23" s="20"/>
      <c r="C23" s="20"/>
      <c r="D23" s="20"/>
      <c r="E23" s="20" t="s">
        <v>69</v>
      </c>
      <c r="F23" s="20" t="s">
        <v>49</v>
      </c>
      <c r="G23" s="20" t="s">
        <v>49</v>
      </c>
      <c r="H23" s="38" t="s">
        <v>40</v>
      </c>
      <c r="I23" s="38" t="s">
        <v>40</v>
      </c>
      <c r="J23" s="12" t="s">
        <v>98</v>
      </c>
    </row>
    <row r="24" spans="1:10" ht="28.8" x14ac:dyDescent="0.3">
      <c r="A24" s="31" t="s">
        <v>132</v>
      </c>
      <c r="B24" s="20"/>
      <c r="C24" s="20"/>
      <c r="D24" s="20"/>
      <c r="E24" s="20" t="s">
        <v>69</v>
      </c>
      <c r="F24" s="20" t="s">
        <v>49</v>
      </c>
      <c r="G24" s="20" t="s">
        <v>49</v>
      </c>
      <c r="H24" s="38" t="s">
        <v>40</v>
      </c>
      <c r="I24" s="38" t="s">
        <v>40</v>
      </c>
      <c r="J24" s="12" t="s">
        <v>98</v>
      </c>
    </row>
    <row r="25" spans="1:10" ht="28.8" x14ac:dyDescent="0.3">
      <c r="A25" s="31" t="s">
        <v>16</v>
      </c>
      <c r="B25" s="20"/>
      <c r="C25" s="20"/>
      <c r="D25" s="20"/>
      <c r="E25" s="20" t="s">
        <v>69</v>
      </c>
      <c r="F25" s="20" t="s">
        <v>49</v>
      </c>
      <c r="G25" s="20" t="s">
        <v>49</v>
      </c>
      <c r="H25" s="38" t="s">
        <v>40</v>
      </c>
      <c r="I25" s="38" t="s">
        <v>49</v>
      </c>
      <c r="J25" s="12" t="s">
        <v>98</v>
      </c>
    </row>
    <row r="26" spans="1:10" ht="28.8" x14ac:dyDescent="0.3">
      <c r="A26" s="31" t="s">
        <v>21</v>
      </c>
      <c r="B26" s="20"/>
      <c r="C26" s="20"/>
      <c r="D26" s="20"/>
      <c r="E26" s="20" t="s">
        <v>69</v>
      </c>
      <c r="F26" s="20" t="s">
        <v>49</v>
      </c>
      <c r="G26" s="20" t="s">
        <v>49</v>
      </c>
      <c r="H26" s="38" t="s">
        <v>40</v>
      </c>
      <c r="I26" s="38" t="s">
        <v>49</v>
      </c>
      <c r="J26" s="12" t="s">
        <v>98</v>
      </c>
    </row>
    <row r="27" spans="1:10" ht="28.8" x14ac:dyDescent="0.3">
      <c r="A27" s="31" t="s">
        <v>32</v>
      </c>
      <c r="B27" s="20"/>
      <c r="C27" s="20"/>
      <c r="D27" s="20"/>
      <c r="E27" s="20" t="s">
        <v>69</v>
      </c>
      <c r="F27" s="20" t="s">
        <v>49</v>
      </c>
      <c r="G27" s="20" t="s">
        <v>49</v>
      </c>
      <c r="H27" s="38" t="s">
        <v>40</v>
      </c>
      <c r="I27" s="38" t="s">
        <v>49</v>
      </c>
      <c r="J27" s="12" t="s">
        <v>98</v>
      </c>
    </row>
    <row r="28" spans="1:10" ht="28.8" x14ac:dyDescent="0.3">
      <c r="A28" s="31" t="s">
        <v>22</v>
      </c>
      <c r="B28" s="20"/>
      <c r="C28" s="20"/>
      <c r="D28" s="20"/>
      <c r="E28" s="20" t="s">
        <v>69</v>
      </c>
      <c r="F28" s="20" t="s">
        <v>49</v>
      </c>
      <c r="G28" s="20" t="s">
        <v>49</v>
      </c>
      <c r="H28" s="38" t="s">
        <v>40</v>
      </c>
      <c r="I28" s="38" t="s">
        <v>49</v>
      </c>
      <c r="J28" s="12" t="s">
        <v>98</v>
      </c>
    </row>
    <row r="29" spans="1:10" ht="28.8" x14ac:dyDescent="0.3">
      <c r="A29" s="31" t="s">
        <v>63</v>
      </c>
      <c r="B29" s="20"/>
      <c r="C29" s="20"/>
      <c r="D29" s="20"/>
      <c r="E29" s="20" t="s">
        <v>69</v>
      </c>
      <c r="F29" s="20" t="s">
        <v>49</v>
      </c>
      <c r="G29" s="20" t="s">
        <v>49</v>
      </c>
      <c r="H29" s="38" t="s">
        <v>40</v>
      </c>
      <c r="I29" s="38" t="s">
        <v>49</v>
      </c>
      <c r="J29" s="12" t="s">
        <v>98</v>
      </c>
    </row>
    <row r="30" spans="1:10" ht="28.8" x14ac:dyDescent="0.3">
      <c r="A30" s="31" t="s">
        <v>138</v>
      </c>
      <c r="B30" s="20"/>
      <c r="C30" s="20"/>
      <c r="D30" s="20"/>
      <c r="E30" s="20" t="s">
        <v>68</v>
      </c>
      <c r="F30" s="20" t="s">
        <v>49</v>
      </c>
      <c r="G30" s="20" t="s">
        <v>49</v>
      </c>
      <c r="H30" s="38" t="s">
        <v>40</v>
      </c>
      <c r="I30" s="38" t="s">
        <v>49</v>
      </c>
      <c r="J30" s="12" t="s">
        <v>98</v>
      </c>
    </row>
    <row r="31" spans="1:10" ht="43.2" x14ac:dyDescent="0.3">
      <c r="A31" s="31" t="s">
        <v>3</v>
      </c>
      <c r="B31" s="20"/>
      <c r="C31" s="20"/>
      <c r="D31" s="20"/>
      <c r="E31" s="20" t="s">
        <v>69</v>
      </c>
      <c r="F31" s="20" t="s">
        <v>40</v>
      </c>
      <c r="G31" s="20" t="s">
        <v>49</v>
      </c>
      <c r="H31" s="38" t="s">
        <v>40</v>
      </c>
      <c r="I31" s="38" t="s">
        <v>49</v>
      </c>
      <c r="J31" s="13" t="s">
        <v>104</v>
      </c>
    </row>
    <row r="32" spans="1:10" ht="43.2" x14ac:dyDescent="0.3">
      <c r="A32" s="31" t="s">
        <v>4</v>
      </c>
      <c r="B32" s="20"/>
      <c r="C32" s="20"/>
      <c r="D32" s="20"/>
      <c r="E32" s="20" t="s">
        <v>69</v>
      </c>
      <c r="F32" s="20" t="s">
        <v>40</v>
      </c>
      <c r="G32" s="20" t="s">
        <v>49</v>
      </c>
      <c r="H32" s="38" t="s">
        <v>40</v>
      </c>
      <c r="I32" s="38" t="s">
        <v>49</v>
      </c>
      <c r="J32" s="13" t="s">
        <v>104</v>
      </c>
    </row>
    <row r="33" spans="1:10" ht="43.2" x14ac:dyDescent="0.3">
      <c r="A33" s="31" t="s">
        <v>6</v>
      </c>
      <c r="B33" s="20"/>
      <c r="C33" s="20"/>
      <c r="D33" s="20"/>
      <c r="E33" s="20" t="s">
        <v>69</v>
      </c>
      <c r="F33" s="20" t="s">
        <v>40</v>
      </c>
      <c r="G33" s="20" t="s">
        <v>49</v>
      </c>
      <c r="H33" s="38" t="s">
        <v>40</v>
      </c>
      <c r="I33" s="38" t="s">
        <v>49</v>
      </c>
      <c r="J33" s="13" t="s">
        <v>104</v>
      </c>
    </row>
    <row r="34" spans="1:10" ht="43.2" x14ac:dyDescent="0.3">
      <c r="A34" s="31" t="s">
        <v>9</v>
      </c>
      <c r="B34" s="20"/>
      <c r="C34" s="20"/>
      <c r="D34" s="20"/>
      <c r="E34" s="20" t="s">
        <v>69</v>
      </c>
      <c r="F34" s="20" t="s">
        <v>40</v>
      </c>
      <c r="G34" s="20" t="s">
        <v>49</v>
      </c>
      <c r="H34" s="38" t="s">
        <v>40</v>
      </c>
      <c r="I34" s="38" t="s">
        <v>49</v>
      </c>
      <c r="J34" s="13" t="s">
        <v>104</v>
      </c>
    </row>
    <row r="35" spans="1:10" ht="43.2" x14ac:dyDescent="0.3">
      <c r="A35" s="31" t="s">
        <v>35</v>
      </c>
      <c r="B35" s="20"/>
      <c r="C35" s="20"/>
      <c r="D35" s="20"/>
      <c r="E35" s="20" t="s">
        <v>68</v>
      </c>
      <c r="F35" s="20" t="s">
        <v>40</v>
      </c>
      <c r="G35" s="20" t="s">
        <v>49</v>
      </c>
      <c r="H35" s="38" t="s">
        <v>49</v>
      </c>
      <c r="I35" s="38" t="s">
        <v>49</v>
      </c>
      <c r="J35" s="13" t="s">
        <v>104</v>
      </c>
    </row>
    <row r="36" spans="1:10" ht="57.6" x14ac:dyDescent="0.3">
      <c r="A36" s="31" t="s">
        <v>28</v>
      </c>
      <c r="B36" s="20"/>
      <c r="C36" s="20"/>
      <c r="D36" s="20"/>
      <c r="E36" s="20" t="s">
        <v>67</v>
      </c>
      <c r="F36" s="20" t="s">
        <v>40</v>
      </c>
      <c r="G36" s="20" t="s">
        <v>49</v>
      </c>
      <c r="H36" s="38" t="s">
        <v>40</v>
      </c>
      <c r="I36" s="38" t="s">
        <v>49</v>
      </c>
      <c r="J36" s="14" t="s">
        <v>157</v>
      </c>
    </row>
    <row r="37" spans="1:10" ht="43.2" x14ac:dyDescent="0.3">
      <c r="A37" s="31" t="s">
        <v>2</v>
      </c>
      <c r="B37" s="20"/>
      <c r="C37" s="20"/>
      <c r="D37" s="20"/>
      <c r="E37" s="20" t="s">
        <v>68</v>
      </c>
      <c r="F37" s="20" t="s">
        <v>40</v>
      </c>
      <c r="G37" s="20" t="s">
        <v>49</v>
      </c>
      <c r="H37" s="38" t="s">
        <v>49</v>
      </c>
      <c r="I37" s="38" t="s">
        <v>40</v>
      </c>
      <c r="J37" s="13" t="s">
        <v>104</v>
      </c>
    </row>
    <row r="38" spans="1:10" ht="43.2" x14ac:dyDescent="0.3">
      <c r="A38" s="31" t="s">
        <v>47</v>
      </c>
      <c r="B38" s="20"/>
      <c r="C38" s="20"/>
      <c r="D38" s="20"/>
      <c r="E38" s="20" t="s">
        <v>69</v>
      </c>
      <c r="F38" s="20" t="s">
        <v>40</v>
      </c>
      <c r="G38" s="20" t="s">
        <v>49</v>
      </c>
      <c r="H38" s="38" t="s">
        <v>40</v>
      </c>
      <c r="I38" s="38" t="s">
        <v>40</v>
      </c>
      <c r="J38" s="13" t="s">
        <v>104</v>
      </c>
    </row>
    <row r="39" spans="1:10" ht="43.2" x14ac:dyDescent="0.3">
      <c r="A39" s="31" t="s">
        <v>1</v>
      </c>
      <c r="B39" s="20"/>
      <c r="C39" s="20"/>
      <c r="D39" s="20"/>
      <c r="E39" s="20" t="s">
        <v>68</v>
      </c>
      <c r="F39" s="20" t="s">
        <v>40</v>
      </c>
      <c r="G39" s="20" t="s">
        <v>49</v>
      </c>
      <c r="H39" s="38" t="s">
        <v>49</v>
      </c>
      <c r="I39" s="38" t="s">
        <v>49</v>
      </c>
      <c r="J39" s="13" t="s">
        <v>104</v>
      </c>
    </row>
    <row r="40" spans="1:10" ht="43.2" x14ac:dyDescent="0.3">
      <c r="A40" s="31" t="s">
        <v>27</v>
      </c>
      <c r="B40" s="20"/>
      <c r="C40" s="20"/>
      <c r="D40" s="20"/>
      <c r="E40" s="20" t="s">
        <v>68</v>
      </c>
      <c r="F40" s="20" t="s">
        <v>40</v>
      </c>
      <c r="G40" s="20" t="s">
        <v>49</v>
      </c>
      <c r="H40" s="38" t="s">
        <v>49</v>
      </c>
      <c r="I40" s="38" t="s">
        <v>49</v>
      </c>
      <c r="J40" s="13" t="s">
        <v>104</v>
      </c>
    </row>
    <row r="41" spans="1:10" ht="43.2" x14ac:dyDescent="0.3">
      <c r="A41" s="31" t="s">
        <v>30</v>
      </c>
      <c r="B41" s="20"/>
      <c r="C41" s="20"/>
      <c r="D41" s="20"/>
      <c r="E41" s="20" t="s">
        <v>68</v>
      </c>
      <c r="F41" s="20" t="s">
        <v>40</v>
      </c>
      <c r="G41" s="20" t="s">
        <v>49</v>
      </c>
      <c r="H41" s="38" t="s">
        <v>49</v>
      </c>
      <c r="I41" s="38" t="s">
        <v>49</v>
      </c>
      <c r="J41" s="13" t="s">
        <v>104</v>
      </c>
    </row>
    <row r="42" spans="1:10" ht="43.2" x14ac:dyDescent="0.3">
      <c r="A42" s="31" t="s">
        <v>34</v>
      </c>
      <c r="B42" s="20"/>
      <c r="C42" s="20"/>
      <c r="D42" s="20"/>
      <c r="E42" s="20" t="s">
        <v>68</v>
      </c>
      <c r="F42" s="20" t="s">
        <v>40</v>
      </c>
      <c r="G42" s="20" t="s">
        <v>49</v>
      </c>
      <c r="H42" s="38" t="s">
        <v>49</v>
      </c>
      <c r="I42" s="38" t="s">
        <v>49</v>
      </c>
      <c r="J42" s="13" t="s">
        <v>104</v>
      </c>
    </row>
    <row r="43" spans="1:10" ht="43.2" x14ac:dyDescent="0.3">
      <c r="A43" s="31" t="s">
        <v>37</v>
      </c>
      <c r="B43" s="20"/>
      <c r="C43" s="20"/>
      <c r="D43" s="20"/>
      <c r="E43" s="20" t="s">
        <v>68</v>
      </c>
      <c r="F43" s="20" t="s">
        <v>40</v>
      </c>
      <c r="G43" s="20" t="s">
        <v>49</v>
      </c>
      <c r="H43" s="38" t="s">
        <v>49</v>
      </c>
      <c r="I43" s="38" t="s">
        <v>49</v>
      </c>
      <c r="J43" s="13" t="s">
        <v>104</v>
      </c>
    </row>
    <row r="44" spans="1:10" ht="43.2" x14ac:dyDescent="0.3">
      <c r="A44" s="31" t="s">
        <v>44</v>
      </c>
      <c r="B44" s="20"/>
      <c r="C44" s="20"/>
      <c r="D44" s="20"/>
      <c r="E44" s="20" t="s">
        <v>68</v>
      </c>
      <c r="F44" s="20" t="s">
        <v>40</v>
      </c>
      <c r="G44" s="20" t="s">
        <v>49</v>
      </c>
      <c r="H44" s="38" t="s">
        <v>49</v>
      </c>
      <c r="I44" s="38" t="s">
        <v>49</v>
      </c>
      <c r="J44" s="13" t="s">
        <v>104</v>
      </c>
    </row>
    <row r="45" spans="1:10" ht="43.2" x14ac:dyDescent="0.3">
      <c r="A45" s="31" t="s">
        <v>19</v>
      </c>
      <c r="B45" s="20"/>
      <c r="C45" s="20"/>
      <c r="D45" s="20"/>
      <c r="E45" s="20" t="s">
        <v>69</v>
      </c>
      <c r="F45" s="20" t="s">
        <v>40</v>
      </c>
      <c r="G45" s="20" t="s">
        <v>49</v>
      </c>
      <c r="H45" s="38" t="s">
        <v>40</v>
      </c>
      <c r="I45" s="38" t="s">
        <v>49</v>
      </c>
      <c r="J45" s="13" t="s">
        <v>104</v>
      </c>
    </row>
    <row r="46" spans="1:10" ht="43.2" x14ac:dyDescent="0.3">
      <c r="A46" s="31" t="s">
        <v>38</v>
      </c>
      <c r="B46" s="20"/>
      <c r="C46" s="20"/>
      <c r="D46" s="20"/>
      <c r="E46" s="20" t="s">
        <v>69</v>
      </c>
      <c r="F46" s="20" t="s">
        <v>40</v>
      </c>
      <c r="G46" s="20" t="s">
        <v>49</v>
      </c>
      <c r="H46" s="38" t="s">
        <v>40</v>
      </c>
      <c r="I46" s="38" t="s">
        <v>49</v>
      </c>
      <c r="J46" s="13" t="s">
        <v>104</v>
      </c>
    </row>
    <row r="47" spans="1:10" ht="43.2" x14ac:dyDescent="0.3">
      <c r="A47" s="31" t="s">
        <v>20</v>
      </c>
      <c r="B47" s="20"/>
      <c r="C47" s="20"/>
      <c r="D47" s="20"/>
      <c r="E47" s="20" t="s">
        <v>69</v>
      </c>
      <c r="F47" s="20" t="s">
        <v>40</v>
      </c>
      <c r="G47" s="20" t="s">
        <v>49</v>
      </c>
      <c r="H47" s="38" t="s">
        <v>40</v>
      </c>
      <c r="I47" s="38" t="s">
        <v>49</v>
      </c>
      <c r="J47" s="13" t="s">
        <v>104</v>
      </c>
    </row>
    <row r="48" spans="1:10" ht="43.2" x14ac:dyDescent="0.3">
      <c r="A48" s="31" t="s">
        <v>41</v>
      </c>
      <c r="B48" s="20"/>
      <c r="C48" s="20"/>
      <c r="D48" s="20"/>
      <c r="E48" s="20" t="s">
        <v>68</v>
      </c>
      <c r="F48" s="20" t="s">
        <v>40</v>
      </c>
      <c r="G48" s="20" t="s">
        <v>49</v>
      </c>
      <c r="H48" s="38" t="s">
        <v>49</v>
      </c>
      <c r="I48" s="38" t="s">
        <v>40</v>
      </c>
      <c r="J48" s="13" t="s">
        <v>104</v>
      </c>
    </row>
    <row r="49" spans="1:10" ht="43.2" x14ac:dyDescent="0.3">
      <c r="A49" s="31" t="s">
        <v>39</v>
      </c>
      <c r="B49" s="20"/>
      <c r="C49" s="20"/>
      <c r="D49" s="20"/>
      <c r="E49" s="20" t="s">
        <v>69</v>
      </c>
      <c r="F49" s="20" t="s">
        <v>40</v>
      </c>
      <c r="G49" s="20" t="s">
        <v>49</v>
      </c>
      <c r="H49" s="38" t="s">
        <v>40</v>
      </c>
      <c r="I49" s="38" t="s">
        <v>40</v>
      </c>
      <c r="J49" s="14" t="s">
        <v>156</v>
      </c>
    </row>
    <row r="50" spans="1:10" ht="43.2" x14ac:dyDescent="0.3">
      <c r="A50" s="31" t="s">
        <v>36</v>
      </c>
      <c r="B50" s="20"/>
      <c r="C50" s="20"/>
      <c r="D50" s="20"/>
      <c r="E50" s="20" t="s">
        <v>68</v>
      </c>
      <c r="F50" s="20" t="s">
        <v>40</v>
      </c>
      <c r="G50" s="20" t="s">
        <v>49</v>
      </c>
      <c r="H50" s="38" t="s">
        <v>49</v>
      </c>
      <c r="I50" s="38" t="s">
        <v>49</v>
      </c>
      <c r="J50" s="14" t="s">
        <v>156</v>
      </c>
    </row>
    <row r="51" spans="1:10" ht="43.2" x14ac:dyDescent="0.3">
      <c r="A51" s="31" t="s">
        <v>48</v>
      </c>
      <c r="B51" s="20"/>
      <c r="C51" s="20"/>
      <c r="D51" s="20"/>
      <c r="E51" s="20" t="s">
        <v>69</v>
      </c>
      <c r="F51" s="20" t="s">
        <v>40</v>
      </c>
      <c r="G51" s="20" t="s">
        <v>49</v>
      </c>
      <c r="H51" s="38" t="s">
        <v>40</v>
      </c>
      <c r="I51" s="38" t="s">
        <v>40</v>
      </c>
      <c r="J51" s="13" t="s">
        <v>104</v>
      </c>
    </row>
    <row r="52" spans="1:10" ht="57.6" x14ac:dyDescent="0.3">
      <c r="A52" s="31" t="s">
        <v>15</v>
      </c>
      <c r="B52" s="20"/>
      <c r="C52" s="20"/>
      <c r="D52" s="20"/>
      <c r="E52" s="20" t="s">
        <v>69</v>
      </c>
      <c r="F52" s="20" t="s">
        <v>40</v>
      </c>
      <c r="G52" s="20" t="s">
        <v>40</v>
      </c>
      <c r="H52" s="38" t="s">
        <v>40</v>
      </c>
      <c r="I52" s="38" t="s">
        <v>49</v>
      </c>
      <c r="J52" s="15" t="s">
        <v>105</v>
      </c>
    </row>
    <row r="53" spans="1:10" ht="57.6" x14ac:dyDescent="0.3">
      <c r="A53" s="31" t="s">
        <v>11</v>
      </c>
      <c r="B53" s="20"/>
      <c r="C53" s="20"/>
      <c r="D53" s="20"/>
      <c r="E53" s="20" t="s">
        <v>69</v>
      </c>
      <c r="F53" s="20" t="s">
        <v>40</v>
      </c>
      <c r="G53" s="20" t="s">
        <v>40</v>
      </c>
      <c r="H53" s="38" t="s">
        <v>40</v>
      </c>
      <c r="I53" s="38" t="s">
        <v>49</v>
      </c>
      <c r="J53" s="15" t="s">
        <v>105</v>
      </c>
    </row>
    <row r="54" spans="1:10" ht="58.2" thickBot="1" x14ac:dyDescent="0.35">
      <c r="A54" s="32" t="s">
        <v>17</v>
      </c>
      <c r="B54" s="21"/>
      <c r="C54" s="21"/>
      <c r="D54" s="21"/>
      <c r="E54" s="21" t="s">
        <v>69</v>
      </c>
      <c r="F54" s="21" t="s">
        <v>40</v>
      </c>
      <c r="G54" s="21" t="s">
        <v>40</v>
      </c>
      <c r="H54" s="39" t="s">
        <v>40</v>
      </c>
      <c r="I54" s="39" t="s">
        <v>49</v>
      </c>
      <c r="J54" s="16" t="s">
        <v>105</v>
      </c>
    </row>
    <row r="57" spans="1:10" x14ac:dyDescent="0.3">
      <c r="A57" s="55" t="s">
        <v>139</v>
      </c>
    </row>
    <row r="58" spans="1:10" x14ac:dyDescent="0.3">
      <c r="A58" s="52" t="s">
        <v>140</v>
      </c>
      <c r="B58" s="60" t="s">
        <v>141</v>
      </c>
      <c r="C58" s="61"/>
      <c r="D58" s="61"/>
      <c r="E58" s="61"/>
      <c r="F58" s="61"/>
      <c r="G58" s="61"/>
      <c r="H58" s="62"/>
      <c r="I58" s="45" t="s">
        <v>142</v>
      </c>
      <c r="J58" s="44"/>
    </row>
    <row r="59" spans="1:10" x14ac:dyDescent="0.3">
      <c r="A59" s="46"/>
      <c r="B59" s="59" t="s">
        <v>143</v>
      </c>
      <c r="C59" s="63"/>
      <c r="D59" s="63"/>
      <c r="E59" s="63"/>
      <c r="F59" s="63"/>
      <c r="G59" s="63"/>
      <c r="H59" s="63"/>
      <c r="I59" s="58" t="s">
        <v>151</v>
      </c>
      <c r="J59" s="58"/>
    </row>
    <row r="60" spans="1:10" x14ac:dyDescent="0.3">
      <c r="A60" s="43"/>
      <c r="B60" s="59" t="s">
        <v>144</v>
      </c>
      <c r="C60" s="63"/>
      <c r="D60" s="63"/>
      <c r="E60" s="63"/>
      <c r="F60" s="63"/>
      <c r="G60" s="63"/>
      <c r="H60" s="63"/>
      <c r="I60" s="58" t="s">
        <v>150</v>
      </c>
      <c r="J60" s="58"/>
    </row>
    <row r="61" spans="1:10" ht="60.6" customHeight="1" x14ac:dyDescent="0.3">
      <c r="A61" s="47"/>
      <c r="B61" s="59" t="s">
        <v>148</v>
      </c>
      <c r="C61" s="63"/>
      <c r="D61" s="63"/>
      <c r="E61" s="63"/>
      <c r="F61" s="63"/>
      <c r="G61" s="63"/>
      <c r="H61" s="63"/>
      <c r="I61" s="59" t="s">
        <v>161</v>
      </c>
      <c r="J61" s="63"/>
    </row>
    <row r="62" spans="1:10" ht="46.2" customHeight="1" x14ac:dyDescent="0.3">
      <c r="A62" s="48"/>
      <c r="B62" s="59" t="s">
        <v>149</v>
      </c>
      <c r="C62" s="63"/>
      <c r="D62" s="63"/>
      <c r="E62" s="63"/>
      <c r="F62" s="63"/>
      <c r="G62" s="63"/>
      <c r="H62" s="63"/>
      <c r="I62" s="59" t="s">
        <v>153</v>
      </c>
      <c r="J62" s="63"/>
    </row>
    <row r="63" spans="1:10" ht="46.8" customHeight="1" x14ac:dyDescent="0.3">
      <c r="A63" s="49"/>
      <c r="B63" s="59" t="s">
        <v>145</v>
      </c>
      <c r="C63" s="63"/>
      <c r="D63" s="63"/>
      <c r="E63" s="63"/>
      <c r="F63" s="63"/>
      <c r="G63" s="63"/>
      <c r="H63" s="63"/>
      <c r="I63" s="59" t="s">
        <v>152</v>
      </c>
      <c r="J63" s="59"/>
    </row>
    <row r="64" spans="1:10" ht="22.8" customHeight="1" x14ac:dyDescent="0.3">
      <c r="A64" s="50"/>
      <c r="B64" s="59" t="s">
        <v>146</v>
      </c>
      <c r="C64" s="63"/>
      <c r="D64" s="63"/>
      <c r="E64" s="63"/>
      <c r="F64" s="63"/>
      <c r="G64" s="63"/>
      <c r="H64" s="63"/>
      <c r="I64" s="59" t="s">
        <v>147</v>
      </c>
      <c r="J64" s="59"/>
    </row>
    <row r="65" spans="1:10" ht="77.400000000000006" customHeight="1" x14ac:dyDescent="0.3">
      <c r="A65" s="51"/>
      <c r="B65" s="59" t="s">
        <v>154</v>
      </c>
      <c r="C65" s="59"/>
      <c r="D65" s="59"/>
      <c r="E65" s="59"/>
      <c r="F65" s="59"/>
      <c r="G65" s="59"/>
      <c r="H65" s="59"/>
      <c r="I65" s="59" t="s">
        <v>155</v>
      </c>
      <c r="J65" s="59"/>
    </row>
  </sheetData>
  <sheetProtection formatCells="0" formatColumns="0" formatRows="0" autoFilter="0"/>
  <autoFilter ref="A4:J54"/>
  <mergeCells count="16">
    <mergeCell ref="A2:J2"/>
    <mergeCell ref="B58:H58"/>
    <mergeCell ref="B59:H59"/>
    <mergeCell ref="I59:J59"/>
    <mergeCell ref="B60:H60"/>
    <mergeCell ref="I60:J60"/>
    <mergeCell ref="B64:H64"/>
    <mergeCell ref="I64:J64"/>
    <mergeCell ref="B65:H65"/>
    <mergeCell ref="I65:J65"/>
    <mergeCell ref="B61:H61"/>
    <mergeCell ref="I61:J61"/>
    <mergeCell ref="B62:H62"/>
    <mergeCell ref="I62:J62"/>
    <mergeCell ref="B63:H63"/>
    <mergeCell ref="I63:J63"/>
  </mergeCells>
  <pageMargins left="0.70866141732283472" right="0.70866141732283472" top="0.78740157480314965" bottom="0.78740157480314965" header="0.31496062992125984" footer="0.31496062992125984"/>
  <pageSetup paperSize="8" scale="81" fitToHeight="0" orientation="landscape"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J65"/>
  <sheetViews>
    <sheetView workbookViewId="0"/>
  </sheetViews>
  <sheetFormatPr baseColWidth="10" defaultRowHeight="14.4" x14ac:dyDescent="0.3"/>
  <cols>
    <col min="1" max="1" width="27" style="55" customWidth="1"/>
    <col min="2" max="3" width="14.21875" style="11" customWidth="1"/>
    <col min="4" max="4" width="11.77734375" style="11" customWidth="1"/>
    <col min="5" max="5" width="11.44140625" style="11" customWidth="1"/>
    <col min="6" max="6" width="10.44140625" style="11" customWidth="1"/>
    <col min="7" max="9" width="13.6640625" style="11" customWidth="1"/>
    <col min="10" max="10" width="106.109375" style="55" customWidth="1"/>
  </cols>
  <sheetData>
    <row r="1" spans="1:10" s="34" customFormat="1" ht="18" x14ac:dyDescent="0.35">
      <c r="A1" s="33" t="s">
        <v>102</v>
      </c>
      <c r="B1" s="11"/>
      <c r="C1" s="11"/>
      <c r="D1" s="11"/>
      <c r="E1" s="11"/>
      <c r="F1" s="11"/>
      <c r="G1" s="11"/>
      <c r="H1" s="11"/>
      <c r="I1" s="11"/>
      <c r="J1" s="34" t="s">
        <v>162</v>
      </c>
    </row>
    <row r="2" spans="1:10" s="34" customFormat="1" ht="41.4" customHeight="1" x14ac:dyDescent="0.3">
      <c r="A2" s="56" t="s">
        <v>158</v>
      </c>
      <c r="B2" s="57"/>
      <c r="C2" s="57"/>
      <c r="D2" s="57"/>
      <c r="E2" s="57"/>
      <c r="F2" s="57"/>
      <c r="G2" s="57"/>
      <c r="H2" s="57"/>
      <c r="I2" s="57"/>
      <c r="J2" s="57"/>
    </row>
    <row r="3" spans="1:10" ht="15" thickBot="1" x14ac:dyDescent="0.35"/>
    <row r="4" spans="1:10" s="55" customFormat="1" ht="57.6" x14ac:dyDescent="0.3">
      <c r="A4" s="17" t="s">
        <v>0</v>
      </c>
      <c r="B4" s="18" t="s">
        <v>134</v>
      </c>
      <c r="C4" s="18" t="s">
        <v>133</v>
      </c>
      <c r="D4" s="18" t="s">
        <v>122</v>
      </c>
      <c r="E4" s="18" t="s">
        <v>66</v>
      </c>
      <c r="F4" s="18" t="s">
        <v>100</v>
      </c>
      <c r="G4" s="18" t="s">
        <v>101</v>
      </c>
      <c r="H4" s="37" t="s">
        <v>123</v>
      </c>
      <c r="I4" s="37" t="s">
        <v>125</v>
      </c>
      <c r="J4" s="19" t="s">
        <v>135</v>
      </c>
    </row>
    <row r="5" spans="1:10" ht="28.8" x14ac:dyDescent="0.3">
      <c r="A5" s="31" t="s">
        <v>13</v>
      </c>
      <c r="B5" s="20"/>
      <c r="C5" s="20"/>
      <c r="D5" s="20"/>
      <c r="E5" s="20" t="s">
        <v>69</v>
      </c>
      <c r="F5" s="20" t="s">
        <v>49</v>
      </c>
      <c r="G5" s="20" t="s">
        <v>49</v>
      </c>
      <c r="H5" s="38" t="s">
        <v>40</v>
      </c>
      <c r="I5" s="38" t="s">
        <v>49</v>
      </c>
      <c r="J5" s="12" t="s">
        <v>98</v>
      </c>
    </row>
    <row r="6" spans="1:10" ht="28.8" x14ac:dyDescent="0.3">
      <c r="A6" s="31" t="s">
        <v>46</v>
      </c>
      <c r="B6" s="20"/>
      <c r="C6" s="20"/>
      <c r="D6" s="20"/>
      <c r="E6" s="20" t="s">
        <v>69</v>
      </c>
      <c r="F6" s="20" t="s">
        <v>49</v>
      </c>
      <c r="G6" s="20" t="s">
        <v>49</v>
      </c>
      <c r="H6" s="38" t="s">
        <v>40</v>
      </c>
      <c r="I6" s="38" t="s">
        <v>40</v>
      </c>
      <c r="J6" s="12" t="s">
        <v>98</v>
      </c>
    </row>
    <row r="7" spans="1:10" ht="28.8" x14ac:dyDescent="0.3">
      <c r="A7" s="31" t="s">
        <v>23</v>
      </c>
      <c r="B7" s="20"/>
      <c r="C7" s="20"/>
      <c r="D7" s="20"/>
      <c r="E7" s="20" t="s">
        <v>67</v>
      </c>
      <c r="F7" s="20" t="s">
        <v>49</v>
      </c>
      <c r="G7" s="20" t="s">
        <v>49</v>
      </c>
      <c r="H7" s="38" t="s">
        <v>40</v>
      </c>
      <c r="I7" s="38" t="s">
        <v>49</v>
      </c>
      <c r="J7" s="12" t="s">
        <v>98</v>
      </c>
    </row>
    <row r="8" spans="1:10" ht="28.8" x14ac:dyDescent="0.3">
      <c r="A8" s="31" t="s">
        <v>24</v>
      </c>
      <c r="B8" s="20"/>
      <c r="C8" s="20"/>
      <c r="D8" s="20"/>
      <c r="E8" s="20" t="s">
        <v>69</v>
      </c>
      <c r="F8" s="20" t="s">
        <v>49</v>
      </c>
      <c r="G8" s="20" t="s">
        <v>49</v>
      </c>
      <c r="H8" s="38" t="s">
        <v>40</v>
      </c>
      <c r="I8" s="38" t="s">
        <v>49</v>
      </c>
      <c r="J8" s="12" t="s">
        <v>98</v>
      </c>
    </row>
    <row r="9" spans="1:10" ht="28.8" x14ac:dyDescent="0.3">
      <c r="A9" s="31" t="s">
        <v>5</v>
      </c>
      <c r="B9" s="20"/>
      <c r="C9" s="20"/>
      <c r="D9" s="20"/>
      <c r="E9" s="20" t="s">
        <v>69</v>
      </c>
      <c r="F9" s="20" t="s">
        <v>49</v>
      </c>
      <c r="G9" s="20" t="s">
        <v>49</v>
      </c>
      <c r="H9" s="38" t="s">
        <v>40</v>
      </c>
      <c r="I9" s="38" t="s">
        <v>49</v>
      </c>
      <c r="J9" s="12" t="s">
        <v>98</v>
      </c>
    </row>
    <row r="10" spans="1:10" ht="28.8" x14ac:dyDescent="0.3">
      <c r="A10" s="31" t="s">
        <v>7</v>
      </c>
      <c r="B10" s="20"/>
      <c r="C10" s="20"/>
      <c r="D10" s="20"/>
      <c r="E10" s="20" t="s">
        <v>69</v>
      </c>
      <c r="F10" s="20" t="s">
        <v>49</v>
      </c>
      <c r="G10" s="20" t="s">
        <v>49</v>
      </c>
      <c r="H10" s="38" t="s">
        <v>40</v>
      </c>
      <c r="I10" s="38" t="s">
        <v>49</v>
      </c>
      <c r="J10" s="12" t="s">
        <v>98</v>
      </c>
    </row>
    <row r="11" spans="1:10" ht="28.8" x14ac:dyDescent="0.3">
      <c r="A11" s="31" t="s">
        <v>8</v>
      </c>
      <c r="B11" s="20"/>
      <c r="C11" s="20"/>
      <c r="D11" s="20"/>
      <c r="E11" s="20" t="s">
        <v>69</v>
      </c>
      <c r="F11" s="20" t="s">
        <v>49</v>
      </c>
      <c r="G11" s="20" t="s">
        <v>49</v>
      </c>
      <c r="H11" s="38" t="s">
        <v>40</v>
      </c>
      <c r="I11" s="38" t="s">
        <v>49</v>
      </c>
      <c r="J11" s="12" t="s">
        <v>98</v>
      </c>
    </row>
    <row r="12" spans="1:10" ht="28.8" x14ac:dyDescent="0.3">
      <c r="A12" s="31" t="s">
        <v>64</v>
      </c>
      <c r="B12" s="20"/>
      <c r="C12" s="20"/>
      <c r="D12" s="20"/>
      <c r="E12" s="20" t="s">
        <v>69</v>
      </c>
      <c r="F12" s="20" t="s">
        <v>49</v>
      </c>
      <c r="G12" s="20" t="s">
        <v>49</v>
      </c>
      <c r="H12" s="38" t="s">
        <v>40</v>
      </c>
      <c r="I12" s="38" t="s">
        <v>40</v>
      </c>
      <c r="J12" s="12" t="s">
        <v>98</v>
      </c>
    </row>
    <row r="13" spans="1:10" ht="28.8" x14ac:dyDescent="0.3">
      <c r="A13" s="31" t="s">
        <v>25</v>
      </c>
      <c r="B13" s="20"/>
      <c r="C13" s="20"/>
      <c r="D13" s="20"/>
      <c r="E13" s="20" t="s">
        <v>69</v>
      </c>
      <c r="F13" s="20" t="s">
        <v>49</v>
      </c>
      <c r="G13" s="20" t="s">
        <v>49</v>
      </c>
      <c r="H13" s="38" t="s">
        <v>40</v>
      </c>
      <c r="I13" s="38" t="s">
        <v>49</v>
      </c>
      <c r="J13" s="12" t="s">
        <v>98</v>
      </c>
    </row>
    <row r="14" spans="1:10" ht="28.8" x14ac:dyDescent="0.3">
      <c r="A14" s="31" t="s">
        <v>10</v>
      </c>
      <c r="B14" s="20"/>
      <c r="C14" s="20"/>
      <c r="D14" s="20"/>
      <c r="E14" s="20" t="s">
        <v>69</v>
      </c>
      <c r="F14" s="20" t="s">
        <v>49</v>
      </c>
      <c r="G14" s="20" t="s">
        <v>49</v>
      </c>
      <c r="H14" s="38" t="s">
        <v>40</v>
      </c>
      <c r="I14" s="38" t="s">
        <v>49</v>
      </c>
      <c r="J14" s="12" t="s">
        <v>98</v>
      </c>
    </row>
    <row r="15" spans="1:10" ht="28.8" x14ac:dyDescent="0.3">
      <c r="A15" s="31" t="s">
        <v>26</v>
      </c>
      <c r="B15" s="20"/>
      <c r="C15" s="20"/>
      <c r="D15" s="20"/>
      <c r="E15" s="20" t="s">
        <v>68</v>
      </c>
      <c r="F15" s="20" t="s">
        <v>49</v>
      </c>
      <c r="G15" s="20" t="s">
        <v>49</v>
      </c>
      <c r="H15" s="38" t="s">
        <v>49</v>
      </c>
      <c r="I15" s="38" t="s">
        <v>40</v>
      </c>
      <c r="J15" s="12" t="s">
        <v>98</v>
      </c>
    </row>
    <row r="16" spans="1:10" ht="28.8" x14ac:dyDescent="0.3">
      <c r="A16" s="31" t="s">
        <v>12</v>
      </c>
      <c r="B16" s="20"/>
      <c r="C16" s="20"/>
      <c r="D16" s="20"/>
      <c r="E16" s="20" t="s">
        <v>69</v>
      </c>
      <c r="F16" s="20" t="s">
        <v>49</v>
      </c>
      <c r="G16" s="20" t="s">
        <v>49</v>
      </c>
      <c r="H16" s="38" t="s">
        <v>40</v>
      </c>
      <c r="I16" s="38" t="s">
        <v>49</v>
      </c>
      <c r="J16" s="12" t="s">
        <v>98</v>
      </c>
    </row>
    <row r="17" spans="1:10" ht="28.8" x14ac:dyDescent="0.3">
      <c r="A17" s="31" t="s">
        <v>45</v>
      </c>
      <c r="B17" s="20"/>
      <c r="C17" s="20"/>
      <c r="D17" s="20"/>
      <c r="E17" s="20" t="s">
        <v>68</v>
      </c>
      <c r="F17" s="20" t="s">
        <v>49</v>
      </c>
      <c r="G17" s="20" t="s">
        <v>49</v>
      </c>
      <c r="H17" s="38" t="s">
        <v>40</v>
      </c>
      <c r="I17" s="38" t="s">
        <v>49</v>
      </c>
      <c r="J17" s="12" t="s">
        <v>98</v>
      </c>
    </row>
    <row r="18" spans="1:10" ht="28.8" x14ac:dyDescent="0.3">
      <c r="A18" s="31" t="s">
        <v>14</v>
      </c>
      <c r="B18" s="20"/>
      <c r="C18" s="20"/>
      <c r="D18" s="20"/>
      <c r="E18" s="20" t="s">
        <v>69</v>
      </c>
      <c r="F18" s="20" t="s">
        <v>49</v>
      </c>
      <c r="G18" s="20" t="s">
        <v>49</v>
      </c>
      <c r="H18" s="38" t="s">
        <v>40</v>
      </c>
      <c r="I18" s="38" t="s">
        <v>49</v>
      </c>
      <c r="J18" s="12" t="s">
        <v>98</v>
      </c>
    </row>
    <row r="19" spans="1:10" ht="28.8" x14ac:dyDescent="0.3">
      <c r="A19" s="31" t="s">
        <v>29</v>
      </c>
      <c r="B19" s="20"/>
      <c r="C19" s="20"/>
      <c r="D19" s="20"/>
      <c r="E19" s="20" t="s">
        <v>69</v>
      </c>
      <c r="F19" s="20" t="s">
        <v>49</v>
      </c>
      <c r="G19" s="20" t="s">
        <v>49</v>
      </c>
      <c r="H19" s="38" t="s">
        <v>40</v>
      </c>
      <c r="I19" s="38" t="s">
        <v>49</v>
      </c>
      <c r="J19" s="12" t="s">
        <v>98</v>
      </c>
    </row>
    <row r="20" spans="1:10" ht="28.8" x14ac:dyDescent="0.3">
      <c r="A20" s="31" t="s">
        <v>33</v>
      </c>
      <c r="B20" s="20"/>
      <c r="C20" s="20"/>
      <c r="D20" s="20"/>
      <c r="E20" s="20" t="s">
        <v>69</v>
      </c>
      <c r="F20" s="20" t="s">
        <v>49</v>
      </c>
      <c r="G20" s="20" t="s">
        <v>49</v>
      </c>
      <c r="H20" s="38" t="s">
        <v>40</v>
      </c>
      <c r="I20" s="38" t="s">
        <v>49</v>
      </c>
      <c r="J20" s="12" t="s">
        <v>98</v>
      </c>
    </row>
    <row r="21" spans="1:10" ht="28.8" x14ac:dyDescent="0.3">
      <c r="A21" s="31" t="s">
        <v>18</v>
      </c>
      <c r="B21" s="20"/>
      <c r="C21" s="20"/>
      <c r="D21" s="20"/>
      <c r="E21" s="20" t="s">
        <v>69</v>
      </c>
      <c r="F21" s="20" t="s">
        <v>49</v>
      </c>
      <c r="G21" s="20" t="s">
        <v>49</v>
      </c>
      <c r="H21" s="38" t="s">
        <v>40</v>
      </c>
      <c r="I21" s="38" t="s">
        <v>49</v>
      </c>
      <c r="J21" s="12" t="s">
        <v>98</v>
      </c>
    </row>
    <row r="22" spans="1:10" ht="28.8" x14ac:dyDescent="0.3">
      <c r="A22" s="31" t="s">
        <v>137</v>
      </c>
      <c r="B22" s="20"/>
      <c r="C22" s="20"/>
      <c r="D22" s="20"/>
      <c r="E22" s="20" t="s">
        <v>69</v>
      </c>
      <c r="F22" s="20" t="s">
        <v>49</v>
      </c>
      <c r="G22" s="20" t="s">
        <v>49</v>
      </c>
      <c r="H22" s="38" t="s">
        <v>49</v>
      </c>
      <c r="I22" s="38" t="s">
        <v>49</v>
      </c>
      <c r="J22" s="12" t="s">
        <v>98</v>
      </c>
    </row>
    <row r="23" spans="1:10" ht="28.8" x14ac:dyDescent="0.3">
      <c r="A23" s="31" t="s">
        <v>31</v>
      </c>
      <c r="B23" s="20"/>
      <c r="C23" s="20"/>
      <c r="D23" s="20"/>
      <c r="E23" s="20" t="s">
        <v>69</v>
      </c>
      <c r="F23" s="20" t="s">
        <v>49</v>
      </c>
      <c r="G23" s="20" t="s">
        <v>49</v>
      </c>
      <c r="H23" s="38" t="s">
        <v>40</v>
      </c>
      <c r="I23" s="38" t="s">
        <v>40</v>
      </c>
      <c r="J23" s="12" t="s">
        <v>98</v>
      </c>
    </row>
    <row r="24" spans="1:10" ht="28.8" x14ac:dyDescent="0.3">
      <c r="A24" s="31" t="s">
        <v>132</v>
      </c>
      <c r="B24" s="20"/>
      <c r="C24" s="20"/>
      <c r="D24" s="20"/>
      <c r="E24" s="20" t="s">
        <v>69</v>
      </c>
      <c r="F24" s="20" t="s">
        <v>49</v>
      </c>
      <c r="G24" s="20" t="s">
        <v>49</v>
      </c>
      <c r="H24" s="38" t="s">
        <v>40</v>
      </c>
      <c r="I24" s="38" t="s">
        <v>40</v>
      </c>
      <c r="J24" s="12" t="s">
        <v>98</v>
      </c>
    </row>
    <row r="25" spans="1:10" ht="28.8" x14ac:dyDescent="0.3">
      <c r="A25" s="31" t="s">
        <v>16</v>
      </c>
      <c r="B25" s="20"/>
      <c r="C25" s="20"/>
      <c r="D25" s="20"/>
      <c r="E25" s="20" t="s">
        <v>69</v>
      </c>
      <c r="F25" s="20" t="s">
        <v>49</v>
      </c>
      <c r="G25" s="20" t="s">
        <v>49</v>
      </c>
      <c r="H25" s="38" t="s">
        <v>40</v>
      </c>
      <c r="I25" s="38" t="s">
        <v>49</v>
      </c>
      <c r="J25" s="12" t="s">
        <v>98</v>
      </c>
    </row>
    <row r="26" spans="1:10" ht="28.8" x14ac:dyDescent="0.3">
      <c r="A26" s="31" t="s">
        <v>21</v>
      </c>
      <c r="B26" s="20"/>
      <c r="C26" s="20"/>
      <c r="D26" s="20"/>
      <c r="E26" s="20" t="s">
        <v>69</v>
      </c>
      <c r="F26" s="20" t="s">
        <v>49</v>
      </c>
      <c r="G26" s="20" t="s">
        <v>49</v>
      </c>
      <c r="H26" s="38" t="s">
        <v>40</v>
      </c>
      <c r="I26" s="38" t="s">
        <v>49</v>
      </c>
      <c r="J26" s="12" t="s">
        <v>98</v>
      </c>
    </row>
    <row r="27" spans="1:10" ht="28.8" x14ac:dyDescent="0.3">
      <c r="A27" s="31" t="s">
        <v>32</v>
      </c>
      <c r="B27" s="20"/>
      <c r="C27" s="20"/>
      <c r="D27" s="20"/>
      <c r="E27" s="20" t="s">
        <v>69</v>
      </c>
      <c r="F27" s="20" t="s">
        <v>49</v>
      </c>
      <c r="G27" s="20" t="s">
        <v>49</v>
      </c>
      <c r="H27" s="38" t="s">
        <v>40</v>
      </c>
      <c r="I27" s="38" t="s">
        <v>49</v>
      </c>
      <c r="J27" s="12" t="s">
        <v>98</v>
      </c>
    </row>
    <row r="28" spans="1:10" ht="28.8" x14ac:dyDescent="0.3">
      <c r="A28" s="31" t="s">
        <v>22</v>
      </c>
      <c r="B28" s="20"/>
      <c r="C28" s="20"/>
      <c r="D28" s="20"/>
      <c r="E28" s="20" t="s">
        <v>69</v>
      </c>
      <c r="F28" s="20" t="s">
        <v>49</v>
      </c>
      <c r="G28" s="20" t="s">
        <v>49</v>
      </c>
      <c r="H28" s="38" t="s">
        <v>40</v>
      </c>
      <c r="I28" s="38" t="s">
        <v>49</v>
      </c>
      <c r="J28" s="12" t="s">
        <v>98</v>
      </c>
    </row>
    <row r="29" spans="1:10" ht="28.8" x14ac:dyDescent="0.3">
      <c r="A29" s="31" t="s">
        <v>63</v>
      </c>
      <c r="B29" s="20"/>
      <c r="C29" s="20"/>
      <c r="D29" s="20"/>
      <c r="E29" s="20" t="s">
        <v>69</v>
      </c>
      <c r="F29" s="20" t="s">
        <v>49</v>
      </c>
      <c r="G29" s="20" t="s">
        <v>49</v>
      </c>
      <c r="H29" s="38" t="s">
        <v>40</v>
      </c>
      <c r="I29" s="38" t="s">
        <v>49</v>
      </c>
      <c r="J29" s="12" t="s">
        <v>98</v>
      </c>
    </row>
    <row r="30" spans="1:10" ht="28.8" x14ac:dyDescent="0.3">
      <c r="A30" s="31" t="s">
        <v>138</v>
      </c>
      <c r="B30" s="20"/>
      <c r="C30" s="20"/>
      <c r="D30" s="20"/>
      <c r="E30" s="20" t="s">
        <v>68</v>
      </c>
      <c r="F30" s="20" t="s">
        <v>49</v>
      </c>
      <c r="G30" s="20" t="s">
        <v>49</v>
      </c>
      <c r="H30" s="38" t="s">
        <v>40</v>
      </c>
      <c r="I30" s="38" t="s">
        <v>49</v>
      </c>
      <c r="J30" s="12" t="s">
        <v>98</v>
      </c>
    </row>
    <row r="31" spans="1:10" ht="43.2" x14ac:dyDescent="0.3">
      <c r="A31" s="31" t="s">
        <v>3</v>
      </c>
      <c r="B31" s="20"/>
      <c r="C31" s="20"/>
      <c r="D31" s="20"/>
      <c r="E31" s="20" t="s">
        <v>69</v>
      </c>
      <c r="F31" s="20" t="s">
        <v>40</v>
      </c>
      <c r="G31" s="20" t="s">
        <v>49</v>
      </c>
      <c r="H31" s="38" t="s">
        <v>40</v>
      </c>
      <c r="I31" s="38" t="s">
        <v>49</v>
      </c>
      <c r="J31" s="13" t="s">
        <v>104</v>
      </c>
    </row>
    <row r="32" spans="1:10" ht="43.2" x14ac:dyDescent="0.3">
      <c r="A32" s="31" t="s">
        <v>4</v>
      </c>
      <c r="B32" s="20"/>
      <c r="C32" s="20"/>
      <c r="D32" s="20"/>
      <c r="E32" s="20" t="s">
        <v>69</v>
      </c>
      <c r="F32" s="20" t="s">
        <v>40</v>
      </c>
      <c r="G32" s="20" t="s">
        <v>49</v>
      </c>
      <c r="H32" s="38" t="s">
        <v>40</v>
      </c>
      <c r="I32" s="38" t="s">
        <v>49</v>
      </c>
      <c r="J32" s="13" t="s">
        <v>104</v>
      </c>
    </row>
    <row r="33" spans="1:10" ht="43.2" x14ac:dyDescent="0.3">
      <c r="A33" s="31" t="s">
        <v>6</v>
      </c>
      <c r="B33" s="20"/>
      <c r="C33" s="20"/>
      <c r="D33" s="20"/>
      <c r="E33" s="20" t="s">
        <v>69</v>
      </c>
      <c r="F33" s="20" t="s">
        <v>40</v>
      </c>
      <c r="G33" s="20" t="s">
        <v>49</v>
      </c>
      <c r="H33" s="38" t="s">
        <v>40</v>
      </c>
      <c r="I33" s="38" t="s">
        <v>49</v>
      </c>
      <c r="J33" s="13" t="s">
        <v>104</v>
      </c>
    </row>
    <row r="34" spans="1:10" ht="43.2" x14ac:dyDescent="0.3">
      <c r="A34" s="31" t="s">
        <v>9</v>
      </c>
      <c r="B34" s="20"/>
      <c r="C34" s="20"/>
      <c r="D34" s="20"/>
      <c r="E34" s="20" t="s">
        <v>69</v>
      </c>
      <c r="F34" s="20" t="s">
        <v>40</v>
      </c>
      <c r="G34" s="20" t="s">
        <v>49</v>
      </c>
      <c r="H34" s="38" t="s">
        <v>40</v>
      </c>
      <c r="I34" s="38" t="s">
        <v>49</v>
      </c>
      <c r="J34" s="13" t="s">
        <v>104</v>
      </c>
    </row>
    <row r="35" spans="1:10" ht="43.2" x14ac:dyDescent="0.3">
      <c r="A35" s="31" t="s">
        <v>35</v>
      </c>
      <c r="B35" s="20"/>
      <c r="C35" s="20"/>
      <c r="D35" s="20"/>
      <c r="E35" s="20" t="s">
        <v>68</v>
      </c>
      <c r="F35" s="20" t="s">
        <v>40</v>
      </c>
      <c r="G35" s="20" t="s">
        <v>49</v>
      </c>
      <c r="H35" s="38" t="s">
        <v>49</v>
      </c>
      <c r="I35" s="38" t="s">
        <v>49</v>
      </c>
      <c r="J35" s="13" t="s">
        <v>104</v>
      </c>
    </row>
    <row r="36" spans="1:10" ht="57.6" x14ac:dyDescent="0.3">
      <c r="A36" s="31" t="s">
        <v>28</v>
      </c>
      <c r="B36" s="20"/>
      <c r="C36" s="20"/>
      <c r="D36" s="20"/>
      <c r="E36" s="20" t="s">
        <v>67</v>
      </c>
      <c r="F36" s="20" t="s">
        <v>40</v>
      </c>
      <c r="G36" s="20" t="s">
        <v>49</v>
      </c>
      <c r="H36" s="38" t="s">
        <v>40</v>
      </c>
      <c r="I36" s="38" t="s">
        <v>49</v>
      </c>
      <c r="J36" s="14" t="s">
        <v>157</v>
      </c>
    </row>
    <row r="37" spans="1:10" ht="43.2" x14ac:dyDescent="0.3">
      <c r="A37" s="31" t="s">
        <v>2</v>
      </c>
      <c r="B37" s="20"/>
      <c r="C37" s="20"/>
      <c r="D37" s="20"/>
      <c r="E37" s="20" t="s">
        <v>68</v>
      </c>
      <c r="F37" s="20" t="s">
        <v>40</v>
      </c>
      <c r="G37" s="20" t="s">
        <v>49</v>
      </c>
      <c r="H37" s="38" t="s">
        <v>49</v>
      </c>
      <c r="I37" s="38" t="s">
        <v>40</v>
      </c>
      <c r="J37" s="13" t="s">
        <v>104</v>
      </c>
    </row>
    <row r="38" spans="1:10" ht="43.2" x14ac:dyDescent="0.3">
      <c r="A38" s="31" t="s">
        <v>47</v>
      </c>
      <c r="B38" s="20"/>
      <c r="C38" s="20"/>
      <c r="D38" s="20"/>
      <c r="E38" s="20" t="s">
        <v>69</v>
      </c>
      <c r="F38" s="20" t="s">
        <v>40</v>
      </c>
      <c r="G38" s="20" t="s">
        <v>49</v>
      </c>
      <c r="H38" s="38" t="s">
        <v>40</v>
      </c>
      <c r="I38" s="38" t="s">
        <v>40</v>
      </c>
      <c r="J38" s="13" t="s">
        <v>104</v>
      </c>
    </row>
    <row r="39" spans="1:10" ht="43.2" x14ac:dyDescent="0.3">
      <c r="A39" s="31" t="s">
        <v>1</v>
      </c>
      <c r="B39" s="20"/>
      <c r="C39" s="20"/>
      <c r="D39" s="20"/>
      <c r="E39" s="20" t="s">
        <v>68</v>
      </c>
      <c r="F39" s="20" t="s">
        <v>40</v>
      </c>
      <c r="G39" s="20" t="s">
        <v>49</v>
      </c>
      <c r="H39" s="38" t="s">
        <v>49</v>
      </c>
      <c r="I39" s="38" t="s">
        <v>49</v>
      </c>
      <c r="J39" s="13" t="s">
        <v>104</v>
      </c>
    </row>
    <row r="40" spans="1:10" ht="43.2" x14ac:dyDescent="0.3">
      <c r="A40" s="31" t="s">
        <v>27</v>
      </c>
      <c r="B40" s="20"/>
      <c r="C40" s="20"/>
      <c r="D40" s="20"/>
      <c r="E40" s="20" t="s">
        <v>68</v>
      </c>
      <c r="F40" s="20" t="s">
        <v>40</v>
      </c>
      <c r="G40" s="20" t="s">
        <v>49</v>
      </c>
      <c r="H40" s="38" t="s">
        <v>49</v>
      </c>
      <c r="I40" s="38" t="s">
        <v>49</v>
      </c>
      <c r="J40" s="13" t="s">
        <v>104</v>
      </c>
    </row>
    <row r="41" spans="1:10" ht="43.2" x14ac:dyDescent="0.3">
      <c r="A41" s="31" t="s">
        <v>30</v>
      </c>
      <c r="B41" s="20"/>
      <c r="C41" s="20"/>
      <c r="D41" s="20"/>
      <c r="E41" s="20" t="s">
        <v>68</v>
      </c>
      <c r="F41" s="20" t="s">
        <v>40</v>
      </c>
      <c r="G41" s="20" t="s">
        <v>49</v>
      </c>
      <c r="H41" s="38" t="s">
        <v>49</v>
      </c>
      <c r="I41" s="38" t="s">
        <v>49</v>
      </c>
      <c r="J41" s="13" t="s">
        <v>104</v>
      </c>
    </row>
    <row r="42" spans="1:10" ht="43.2" x14ac:dyDescent="0.3">
      <c r="A42" s="31" t="s">
        <v>34</v>
      </c>
      <c r="B42" s="20"/>
      <c r="C42" s="20"/>
      <c r="D42" s="20"/>
      <c r="E42" s="20" t="s">
        <v>68</v>
      </c>
      <c r="F42" s="20" t="s">
        <v>40</v>
      </c>
      <c r="G42" s="20" t="s">
        <v>49</v>
      </c>
      <c r="H42" s="38" t="s">
        <v>49</v>
      </c>
      <c r="I42" s="38" t="s">
        <v>49</v>
      </c>
      <c r="J42" s="13" t="s">
        <v>104</v>
      </c>
    </row>
    <row r="43" spans="1:10" ht="43.2" x14ac:dyDescent="0.3">
      <c r="A43" s="31" t="s">
        <v>37</v>
      </c>
      <c r="B43" s="20"/>
      <c r="C43" s="20"/>
      <c r="D43" s="20"/>
      <c r="E43" s="20" t="s">
        <v>68</v>
      </c>
      <c r="F43" s="20" t="s">
        <v>40</v>
      </c>
      <c r="G43" s="20" t="s">
        <v>49</v>
      </c>
      <c r="H43" s="38" t="s">
        <v>49</v>
      </c>
      <c r="I43" s="38" t="s">
        <v>49</v>
      </c>
      <c r="J43" s="13" t="s">
        <v>104</v>
      </c>
    </row>
    <row r="44" spans="1:10" ht="43.2" x14ac:dyDescent="0.3">
      <c r="A44" s="31" t="s">
        <v>44</v>
      </c>
      <c r="B44" s="20"/>
      <c r="C44" s="20"/>
      <c r="D44" s="20"/>
      <c r="E44" s="20" t="s">
        <v>68</v>
      </c>
      <c r="F44" s="20" t="s">
        <v>40</v>
      </c>
      <c r="G44" s="20" t="s">
        <v>49</v>
      </c>
      <c r="H44" s="38" t="s">
        <v>49</v>
      </c>
      <c r="I44" s="38" t="s">
        <v>49</v>
      </c>
      <c r="J44" s="13" t="s">
        <v>104</v>
      </c>
    </row>
    <row r="45" spans="1:10" ht="43.2" x14ac:dyDescent="0.3">
      <c r="A45" s="31" t="s">
        <v>19</v>
      </c>
      <c r="B45" s="20"/>
      <c r="C45" s="20"/>
      <c r="D45" s="20"/>
      <c r="E45" s="20" t="s">
        <v>69</v>
      </c>
      <c r="F45" s="20" t="s">
        <v>40</v>
      </c>
      <c r="G45" s="20" t="s">
        <v>49</v>
      </c>
      <c r="H45" s="38" t="s">
        <v>40</v>
      </c>
      <c r="I45" s="38" t="s">
        <v>49</v>
      </c>
      <c r="J45" s="13" t="s">
        <v>104</v>
      </c>
    </row>
    <row r="46" spans="1:10" ht="43.2" x14ac:dyDescent="0.3">
      <c r="A46" s="31" t="s">
        <v>38</v>
      </c>
      <c r="B46" s="20"/>
      <c r="C46" s="20"/>
      <c r="D46" s="20"/>
      <c r="E46" s="20" t="s">
        <v>69</v>
      </c>
      <c r="F46" s="20" t="s">
        <v>40</v>
      </c>
      <c r="G46" s="20" t="s">
        <v>49</v>
      </c>
      <c r="H46" s="38" t="s">
        <v>40</v>
      </c>
      <c r="I46" s="38" t="s">
        <v>49</v>
      </c>
      <c r="J46" s="13" t="s">
        <v>104</v>
      </c>
    </row>
    <row r="47" spans="1:10" ht="43.2" x14ac:dyDescent="0.3">
      <c r="A47" s="31" t="s">
        <v>20</v>
      </c>
      <c r="B47" s="20"/>
      <c r="C47" s="20"/>
      <c r="D47" s="20"/>
      <c r="E47" s="20" t="s">
        <v>69</v>
      </c>
      <c r="F47" s="20" t="s">
        <v>40</v>
      </c>
      <c r="G47" s="20" t="s">
        <v>49</v>
      </c>
      <c r="H47" s="38" t="s">
        <v>40</v>
      </c>
      <c r="I47" s="38" t="s">
        <v>49</v>
      </c>
      <c r="J47" s="13" t="s">
        <v>104</v>
      </c>
    </row>
    <row r="48" spans="1:10" ht="43.2" x14ac:dyDescent="0.3">
      <c r="A48" s="31" t="s">
        <v>41</v>
      </c>
      <c r="B48" s="20"/>
      <c r="C48" s="20"/>
      <c r="D48" s="20"/>
      <c r="E48" s="20" t="s">
        <v>68</v>
      </c>
      <c r="F48" s="20" t="s">
        <v>40</v>
      </c>
      <c r="G48" s="20" t="s">
        <v>49</v>
      </c>
      <c r="H48" s="38" t="s">
        <v>49</v>
      </c>
      <c r="I48" s="38" t="s">
        <v>40</v>
      </c>
      <c r="J48" s="13" t="s">
        <v>104</v>
      </c>
    </row>
    <row r="49" spans="1:10" ht="43.2" x14ac:dyDescent="0.3">
      <c r="A49" s="31" t="s">
        <v>39</v>
      </c>
      <c r="B49" s="20"/>
      <c r="C49" s="20"/>
      <c r="D49" s="20"/>
      <c r="E49" s="20" t="s">
        <v>69</v>
      </c>
      <c r="F49" s="20" t="s">
        <v>40</v>
      </c>
      <c r="G49" s="20" t="s">
        <v>49</v>
      </c>
      <c r="H49" s="38" t="s">
        <v>40</v>
      </c>
      <c r="I49" s="38" t="s">
        <v>40</v>
      </c>
      <c r="J49" s="14" t="s">
        <v>156</v>
      </c>
    </row>
    <row r="50" spans="1:10" ht="43.2" x14ac:dyDescent="0.3">
      <c r="A50" s="31" t="s">
        <v>36</v>
      </c>
      <c r="B50" s="20"/>
      <c r="C50" s="20"/>
      <c r="D50" s="20"/>
      <c r="E50" s="20" t="s">
        <v>68</v>
      </c>
      <c r="F50" s="20" t="s">
        <v>40</v>
      </c>
      <c r="G50" s="20" t="s">
        <v>49</v>
      </c>
      <c r="H50" s="38" t="s">
        <v>49</v>
      </c>
      <c r="I50" s="38" t="s">
        <v>49</v>
      </c>
      <c r="J50" s="14" t="s">
        <v>156</v>
      </c>
    </row>
    <row r="51" spans="1:10" ht="43.2" x14ac:dyDescent="0.3">
      <c r="A51" s="31" t="s">
        <v>48</v>
      </c>
      <c r="B51" s="20"/>
      <c r="C51" s="20"/>
      <c r="D51" s="20"/>
      <c r="E51" s="20" t="s">
        <v>69</v>
      </c>
      <c r="F51" s="20" t="s">
        <v>40</v>
      </c>
      <c r="G51" s="20" t="s">
        <v>49</v>
      </c>
      <c r="H51" s="38" t="s">
        <v>40</v>
      </c>
      <c r="I51" s="38" t="s">
        <v>40</v>
      </c>
      <c r="J51" s="13" t="s">
        <v>104</v>
      </c>
    </row>
    <row r="52" spans="1:10" ht="57.6" x14ac:dyDescent="0.3">
      <c r="A52" s="31" t="s">
        <v>15</v>
      </c>
      <c r="B52" s="20"/>
      <c r="C52" s="20"/>
      <c r="D52" s="20"/>
      <c r="E52" s="20" t="s">
        <v>69</v>
      </c>
      <c r="F52" s="20" t="s">
        <v>40</v>
      </c>
      <c r="G52" s="20" t="s">
        <v>40</v>
      </c>
      <c r="H52" s="38" t="s">
        <v>40</v>
      </c>
      <c r="I52" s="38" t="s">
        <v>49</v>
      </c>
      <c r="J52" s="15" t="s">
        <v>105</v>
      </c>
    </row>
    <row r="53" spans="1:10" ht="57.6" x14ac:dyDescent="0.3">
      <c r="A53" s="31" t="s">
        <v>11</v>
      </c>
      <c r="B53" s="20"/>
      <c r="C53" s="20"/>
      <c r="D53" s="20"/>
      <c r="E53" s="20" t="s">
        <v>69</v>
      </c>
      <c r="F53" s="20" t="s">
        <v>40</v>
      </c>
      <c r="G53" s="20" t="s">
        <v>40</v>
      </c>
      <c r="H53" s="38" t="s">
        <v>40</v>
      </c>
      <c r="I53" s="38" t="s">
        <v>49</v>
      </c>
      <c r="J53" s="15" t="s">
        <v>105</v>
      </c>
    </row>
    <row r="54" spans="1:10" ht="58.2" thickBot="1" x14ac:dyDescent="0.35">
      <c r="A54" s="32" t="s">
        <v>17</v>
      </c>
      <c r="B54" s="21"/>
      <c r="C54" s="21"/>
      <c r="D54" s="21"/>
      <c r="E54" s="21" t="s">
        <v>69</v>
      </c>
      <c r="F54" s="21" t="s">
        <v>40</v>
      </c>
      <c r="G54" s="21" t="s">
        <v>40</v>
      </c>
      <c r="H54" s="39" t="s">
        <v>40</v>
      </c>
      <c r="I54" s="39" t="s">
        <v>49</v>
      </c>
      <c r="J54" s="16" t="s">
        <v>105</v>
      </c>
    </row>
    <row r="57" spans="1:10" x14ac:dyDescent="0.3">
      <c r="A57" s="55" t="s">
        <v>139</v>
      </c>
    </row>
    <row r="58" spans="1:10" x14ac:dyDescent="0.3">
      <c r="A58" s="52" t="s">
        <v>140</v>
      </c>
      <c r="B58" s="60" t="s">
        <v>141</v>
      </c>
      <c r="C58" s="61"/>
      <c r="D58" s="61"/>
      <c r="E58" s="61"/>
      <c r="F58" s="61"/>
      <c r="G58" s="61"/>
      <c r="H58" s="62"/>
      <c r="I58" s="45" t="s">
        <v>142</v>
      </c>
      <c r="J58" s="44"/>
    </row>
    <row r="59" spans="1:10" x14ac:dyDescent="0.3">
      <c r="A59" s="46"/>
      <c r="B59" s="59" t="s">
        <v>143</v>
      </c>
      <c r="C59" s="63"/>
      <c r="D59" s="63"/>
      <c r="E59" s="63"/>
      <c r="F59" s="63"/>
      <c r="G59" s="63"/>
      <c r="H59" s="63"/>
      <c r="I59" s="58" t="s">
        <v>151</v>
      </c>
      <c r="J59" s="58"/>
    </row>
    <row r="60" spans="1:10" x14ac:dyDescent="0.3">
      <c r="A60" s="43"/>
      <c r="B60" s="59" t="s">
        <v>144</v>
      </c>
      <c r="C60" s="63"/>
      <c r="D60" s="63"/>
      <c r="E60" s="63"/>
      <c r="F60" s="63"/>
      <c r="G60" s="63"/>
      <c r="H60" s="63"/>
      <c r="I60" s="58" t="s">
        <v>150</v>
      </c>
      <c r="J60" s="58"/>
    </row>
    <row r="61" spans="1:10" ht="60.6" customHeight="1" x14ac:dyDescent="0.3">
      <c r="A61" s="47"/>
      <c r="B61" s="59" t="s">
        <v>148</v>
      </c>
      <c r="C61" s="63"/>
      <c r="D61" s="63"/>
      <c r="E61" s="63"/>
      <c r="F61" s="63"/>
      <c r="G61" s="63"/>
      <c r="H61" s="63"/>
      <c r="I61" s="59" t="s">
        <v>161</v>
      </c>
      <c r="J61" s="63"/>
    </row>
    <row r="62" spans="1:10" ht="46.2" customHeight="1" x14ac:dyDescent="0.3">
      <c r="A62" s="48"/>
      <c r="B62" s="59" t="s">
        <v>149</v>
      </c>
      <c r="C62" s="63"/>
      <c r="D62" s="63"/>
      <c r="E62" s="63"/>
      <c r="F62" s="63"/>
      <c r="G62" s="63"/>
      <c r="H62" s="63"/>
      <c r="I62" s="59" t="s">
        <v>153</v>
      </c>
      <c r="J62" s="63"/>
    </row>
    <row r="63" spans="1:10" ht="46.8" customHeight="1" x14ac:dyDescent="0.3">
      <c r="A63" s="49"/>
      <c r="B63" s="59" t="s">
        <v>145</v>
      </c>
      <c r="C63" s="63"/>
      <c r="D63" s="63"/>
      <c r="E63" s="63"/>
      <c r="F63" s="63"/>
      <c r="G63" s="63"/>
      <c r="H63" s="63"/>
      <c r="I63" s="59" t="s">
        <v>152</v>
      </c>
      <c r="J63" s="59"/>
    </row>
    <row r="64" spans="1:10" ht="22.8" customHeight="1" x14ac:dyDescent="0.3">
      <c r="A64" s="50"/>
      <c r="B64" s="59" t="s">
        <v>146</v>
      </c>
      <c r="C64" s="63"/>
      <c r="D64" s="63"/>
      <c r="E64" s="63"/>
      <c r="F64" s="63"/>
      <c r="G64" s="63"/>
      <c r="H64" s="63"/>
      <c r="I64" s="59" t="s">
        <v>147</v>
      </c>
      <c r="J64" s="59"/>
    </row>
    <row r="65" spans="1:10" ht="77.400000000000006" customHeight="1" x14ac:dyDescent="0.3">
      <c r="A65" s="51"/>
      <c r="B65" s="59" t="s">
        <v>154</v>
      </c>
      <c r="C65" s="59"/>
      <c r="D65" s="59"/>
      <c r="E65" s="59"/>
      <c r="F65" s="59"/>
      <c r="G65" s="59"/>
      <c r="H65" s="59"/>
      <c r="I65" s="59" t="s">
        <v>155</v>
      </c>
      <c r="J65" s="59"/>
    </row>
  </sheetData>
  <sheetProtection formatCells="0" formatColumns="0" formatRows="0" autoFilter="0"/>
  <autoFilter ref="A4:J54"/>
  <mergeCells count="16">
    <mergeCell ref="A2:J2"/>
    <mergeCell ref="B58:H58"/>
    <mergeCell ref="B59:H59"/>
    <mergeCell ref="I59:J59"/>
    <mergeCell ref="B60:H60"/>
    <mergeCell ref="I60:J60"/>
    <mergeCell ref="B64:H64"/>
    <mergeCell ref="I64:J64"/>
    <mergeCell ref="B65:H65"/>
    <mergeCell ref="I65:J65"/>
    <mergeCell ref="B61:H61"/>
    <mergeCell ref="I61:J61"/>
    <mergeCell ref="B62:H62"/>
    <mergeCell ref="I62:J62"/>
    <mergeCell ref="B63:H63"/>
    <mergeCell ref="I63:J63"/>
  </mergeCells>
  <pageMargins left="0.70866141732283472" right="0.70866141732283472" top="0.78740157480314965" bottom="0.78740157480314965" header="0.31496062992125984" footer="0.31496062992125984"/>
  <pageSetup paperSize="8" scale="81" fitToHeight="0" orientation="landscape"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J65"/>
  <sheetViews>
    <sheetView workbookViewId="0"/>
  </sheetViews>
  <sheetFormatPr baseColWidth="10" defaultRowHeight="14.4" x14ac:dyDescent="0.3"/>
  <cols>
    <col min="1" max="1" width="27" style="55" customWidth="1"/>
    <col min="2" max="3" width="14.21875" style="11" customWidth="1"/>
    <col min="4" max="4" width="11.77734375" style="11" customWidth="1"/>
    <col min="5" max="5" width="11.44140625" style="11" customWidth="1"/>
    <col min="6" max="6" width="10.44140625" style="11" customWidth="1"/>
    <col min="7" max="9" width="13.6640625" style="11" customWidth="1"/>
    <col min="10" max="10" width="106.109375" style="55" customWidth="1"/>
  </cols>
  <sheetData>
    <row r="1" spans="1:10" s="34" customFormat="1" ht="18" x14ac:dyDescent="0.35">
      <c r="A1" s="33" t="s">
        <v>102</v>
      </c>
      <c r="B1" s="11"/>
      <c r="C1" s="11"/>
      <c r="D1" s="11"/>
      <c r="E1" s="11"/>
      <c r="F1" s="11"/>
      <c r="G1" s="11"/>
      <c r="H1" s="11"/>
      <c r="I1" s="11"/>
      <c r="J1" s="34" t="s">
        <v>162</v>
      </c>
    </row>
    <row r="2" spans="1:10" s="34" customFormat="1" ht="41.4" customHeight="1" x14ac:dyDescent="0.3">
      <c r="A2" s="56" t="s">
        <v>158</v>
      </c>
      <c r="B2" s="57"/>
      <c r="C2" s="57"/>
      <c r="D2" s="57"/>
      <c r="E2" s="57"/>
      <c r="F2" s="57"/>
      <c r="G2" s="57"/>
      <c r="H2" s="57"/>
      <c r="I2" s="57"/>
      <c r="J2" s="57"/>
    </row>
    <row r="3" spans="1:10" ht="15" thickBot="1" x14ac:dyDescent="0.35"/>
    <row r="4" spans="1:10" s="55" customFormat="1" ht="57.6" x14ac:dyDescent="0.3">
      <c r="A4" s="17" t="s">
        <v>0</v>
      </c>
      <c r="B4" s="18" t="s">
        <v>134</v>
      </c>
      <c r="C4" s="18" t="s">
        <v>133</v>
      </c>
      <c r="D4" s="18" t="s">
        <v>122</v>
      </c>
      <c r="E4" s="18" t="s">
        <v>66</v>
      </c>
      <c r="F4" s="18" t="s">
        <v>100</v>
      </c>
      <c r="G4" s="18" t="s">
        <v>101</v>
      </c>
      <c r="H4" s="37" t="s">
        <v>123</v>
      </c>
      <c r="I4" s="37" t="s">
        <v>125</v>
      </c>
      <c r="J4" s="19" t="s">
        <v>135</v>
      </c>
    </row>
    <row r="5" spans="1:10" ht="28.8" x14ac:dyDescent="0.3">
      <c r="A5" s="31" t="s">
        <v>13</v>
      </c>
      <c r="B5" s="20"/>
      <c r="C5" s="20"/>
      <c r="D5" s="20"/>
      <c r="E5" s="20" t="s">
        <v>69</v>
      </c>
      <c r="F5" s="20" t="s">
        <v>49</v>
      </c>
      <c r="G5" s="20" t="s">
        <v>49</v>
      </c>
      <c r="H5" s="38" t="s">
        <v>40</v>
      </c>
      <c r="I5" s="38" t="s">
        <v>49</v>
      </c>
      <c r="J5" s="12" t="s">
        <v>98</v>
      </c>
    </row>
    <row r="6" spans="1:10" ht="28.8" x14ac:dyDescent="0.3">
      <c r="A6" s="31" t="s">
        <v>46</v>
      </c>
      <c r="B6" s="20"/>
      <c r="C6" s="20"/>
      <c r="D6" s="20"/>
      <c r="E6" s="20" t="s">
        <v>69</v>
      </c>
      <c r="F6" s="20" t="s">
        <v>49</v>
      </c>
      <c r="G6" s="20" t="s">
        <v>49</v>
      </c>
      <c r="H6" s="38" t="s">
        <v>40</v>
      </c>
      <c r="I6" s="38" t="s">
        <v>40</v>
      </c>
      <c r="J6" s="12" t="s">
        <v>98</v>
      </c>
    </row>
    <row r="7" spans="1:10" ht="28.8" x14ac:dyDescent="0.3">
      <c r="A7" s="31" t="s">
        <v>23</v>
      </c>
      <c r="B7" s="20"/>
      <c r="C7" s="20"/>
      <c r="D7" s="20"/>
      <c r="E7" s="20" t="s">
        <v>67</v>
      </c>
      <c r="F7" s="20" t="s">
        <v>49</v>
      </c>
      <c r="G7" s="20" t="s">
        <v>49</v>
      </c>
      <c r="H7" s="38" t="s">
        <v>40</v>
      </c>
      <c r="I7" s="38" t="s">
        <v>49</v>
      </c>
      <c r="J7" s="12" t="s">
        <v>98</v>
      </c>
    </row>
    <row r="8" spans="1:10" ht="28.8" x14ac:dyDescent="0.3">
      <c r="A8" s="31" t="s">
        <v>24</v>
      </c>
      <c r="B8" s="20"/>
      <c r="C8" s="20"/>
      <c r="D8" s="20"/>
      <c r="E8" s="20" t="s">
        <v>69</v>
      </c>
      <c r="F8" s="20" t="s">
        <v>49</v>
      </c>
      <c r="G8" s="20" t="s">
        <v>49</v>
      </c>
      <c r="H8" s="38" t="s">
        <v>40</v>
      </c>
      <c r="I8" s="38" t="s">
        <v>49</v>
      </c>
      <c r="J8" s="12" t="s">
        <v>98</v>
      </c>
    </row>
    <row r="9" spans="1:10" ht="28.8" x14ac:dyDescent="0.3">
      <c r="A9" s="31" t="s">
        <v>5</v>
      </c>
      <c r="B9" s="20"/>
      <c r="C9" s="20"/>
      <c r="D9" s="20"/>
      <c r="E9" s="20" t="s">
        <v>69</v>
      </c>
      <c r="F9" s="20" t="s">
        <v>49</v>
      </c>
      <c r="G9" s="20" t="s">
        <v>49</v>
      </c>
      <c r="H9" s="38" t="s">
        <v>40</v>
      </c>
      <c r="I9" s="38" t="s">
        <v>49</v>
      </c>
      <c r="J9" s="12" t="s">
        <v>98</v>
      </c>
    </row>
    <row r="10" spans="1:10" ht="28.8" x14ac:dyDescent="0.3">
      <c r="A10" s="31" t="s">
        <v>7</v>
      </c>
      <c r="B10" s="20"/>
      <c r="C10" s="20"/>
      <c r="D10" s="20"/>
      <c r="E10" s="20" t="s">
        <v>69</v>
      </c>
      <c r="F10" s="20" t="s">
        <v>49</v>
      </c>
      <c r="G10" s="20" t="s">
        <v>49</v>
      </c>
      <c r="H10" s="38" t="s">
        <v>40</v>
      </c>
      <c r="I10" s="38" t="s">
        <v>49</v>
      </c>
      <c r="J10" s="12" t="s">
        <v>98</v>
      </c>
    </row>
    <row r="11" spans="1:10" ht="28.8" x14ac:dyDescent="0.3">
      <c r="A11" s="31" t="s">
        <v>8</v>
      </c>
      <c r="B11" s="20"/>
      <c r="C11" s="20"/>
      <c r="D11" s="20"/>
      <c r="E11" s="20" t="s">
        <v>69</v>
      </c>
      <c r="F11" s="20" t="s">
        <v>49</v>
      </c>
      <c r="G11" s="20" t="s">
        <v>49</v>
      </c>
      <c r="H11" s="38" t="s">
        <v>40</v>
      </c>
      <c r="I11" s="38" t="s">
        <v>49</v>
      </c>
      <c r="J11" s="12" t="s">
        <v>98</v>
      </c>
    </row>
    <row r="12" spans="1:10" ht="28.8" x14ac:dyDescent="0.3">
      <c r="A12" s="31" t="s">
        <v>64</v>
      </c>
      <c r="B12" s="20"/>
      <c r="C12" s="20"/>
      <c r="D12" s="20"/>
      <c r="E12" s="20" t="s">
        <v>69</v>
      </c>
      <c r="F12" s="20" t="s">
        <v>49</v>
      </c>
      <c r="G12" s="20" t="s">
        <v>49</v>
      </c>
      <c r="H12" s="38" t="s">
        <v>40</v>
      </c>
      <c r="I12" s="38" t="s">
        <v>40</v>
      </c>
      <c r="J12" s="12" t="s">
        <v>98</v>
      </c>
    </row>
    <row r="13" spans="1:10" ht="28.8" x14ac:dyDescent="0.3">
      <c r="A13" s="31" t="s">
        <v>25</v>
      </c>
      <c r="B13" s="20"/>
      <c r="C13" s="20"/>
      <c r="D13" s="20"/>
      <c r="E13" s="20" t="s">
        <v>69</v>
      </c>
      <c r="F13" s="20" t="s">
        <v>49</v>
      </c>
      <c r="G13" s="20" t="s">
        <v>49</v>
      </c>
      <c r="H13" s="38" t="s">
        <v>40</v>
      </c>
      <c r="I13" s="38" t="s">
        <v>49</v>
      </c>
      <c r="J13" s="12" t="s">
        <v>98</v>
      </c>
    </row>
    <row r="14" spans="1:10" ht="28.8" x14ac:dyDescent="0.3">
      <c r="A14" s="31" t="s">
        <v>10</v>
      </c>
      <c r="B14" s="20"/>
      <c r="C14" s="20"/>
      <c r="D14" s="20"/>
      <c r="E14" s="20" t="s">
        <v>69</v>
      </c>
      <c r="F14" s="20" t="s">
        <v>49</v>
      </c>
      <c r="G14" s="20" t="s">
        <v>49</v>
      </c>
      <c r="H14" s="38" t="s">
        <v>40</v>
      </c>
      <c r="I14" s="38" t="s">
        <v>49</v>
      </c>
      <c r="J14" s="12" t="s">
        <v>98</v>
      </c>
    </row>
    <row r="15" spans="1:10" ht="28.8" x14ac:dyDescent="0.3">
      <c r="A15" s="31" t="s">
        <v>26</v>
      </c>
      <c r="B15" s="20"/>
      <c r="C15" s="20"/>
      <c r="D15" s="20"/>
      <c r="E15" s="20" t="s">
        <v>68</v>
      </c>
      <c r="F15" s="20" t="s">
        <v>49</v>
      </c>
      <c r="G15" s="20" t="s">
        <v>49</v>
      </c>
      <c r="H15" s="38" t="s">
        <v>49</v>
      </c>
      <c r="I15" s="38" t="s">
        <v>40</v>
      </c>
      <c r="J15" s="12" t="s">
        <v>98</v>
      </c>
    </row>
    <row r="16" spans="1:10" ht="28.8" x14ac:dyDescent="0.3">
      <c r="A16" s="31" t="s">
        <v>12</v>
      </c>
      <c r="B16" s="20"/>
      <c r="C16" s="20"/>
      <c r="D16" s="20"/>
      <c r="E16" s="20" t="s">
        <v>69</v>
      </c>
      <c r="F16" s="20" t="s">
        <v>49</v>
      </c>
      <c r="G16" s="20" t="s">
        <v>49</v>
      </c>
      <c r="H16" s="38" t="s">
        <v>40</v>
      </c>
      <c r="I16" s="38" t="s">
        <v>49</v>
      </c>
      <c r="J16" s="12" t="s">
        <v>98</v>
      </c>
    </row>
    <row r="17" spans="1:10" ht="28.8" x14ac:dyDescent="0.3">
      <c r="A17" s="31" t="s">
        <v>45</v>
      </c>
      <c r="B17" s="20"/>
      <c r="C17" s="20"/>
      <c r="D17" s="20"/>
      <c r="E17" s="20" t="s">
        <v>68</v>
      </c>
      <c r="F17" s="20" t="s">
        <v>49</v>
      </c>
      <c r="G17" s="20" t="s">
        <v>49</v>
      </c>
      <c r="H17" s="38" t="s">
        <v>40</v>
      </c>
      <c r="I17" s="38" t="s">
        <v>49</v>
      </c>
      <c r="J17" s="12" t="s">
        <v>98</v>
      </c>
    </row>
    <row r="18" spans="1:10" ht="28.8" x14ac:dyDescent="0.3">
      <c r="A18" s="31" t="s">
        <v>14</v>
      </c>
      <c r="B18" s="20"/>
      <c r="C18" s="20"/>
      <c r="D18" s="20"/>
      <c r="E18" s="20" t="s">
        <v>69</v>
      </c>
      <c r="F18" s="20" t="s">
        <v>49</v>
      </c>
      <c r="G18" s="20" t="s">
        <v>49</v>
      </c>
      <c r="H18" s="38" t="s">
        <v>40</v>
      </c>
      <c r="I18" s="38" t="s">
        <v>49</v>
      </c>
      <c r="J18" s="12" t="s">
        <v>98</v>
      </c>
    </row>
    <row r="19" spans="1:10" ht="28.8" x14ac:dyDescent="0.3">
      <c r="A19" s="31" t="s">
        <v>29</v>
      </c>
      <c r="B19" s="20"/>
      <c r="C19" s="20"/>
      <c r="D19" s="20"/>
      <c r="E19" s="20" t="s">
        <v>69</v>
      </c>
      <c r="F19" s="20" t="s">
        <v>49</v>
      </c>
      <c r="G19" s="20" t="s">
        <v>49</v>
      </c>
      <c r="H19" s="38" t="s">
        <v>40</v>
      </c>
      <c r="I19" s="38" t="s">
        <v>49</v>
      </c>
      <c r="J19" s="12" t="s">
        <v>98</v>
      </c>
    </row>
    <row r="20" spans="1:10" ht="28.8" x14ac:dyDescent="0.3">
      <c r="A20" s="31" t="s">
        <v>33</v>
      </c>
      <c r="B20" s="20"/>
      <c r="C20" s="20"/>
      <c r="D20" s="20"/>
      <c r="E20" s="20" t="s">
        <v>69</v>
      </c>
      <c r="F20" s="20" t="s">
        <v>49</v>
      </c>
      <c r="G20" s="20" t="s">
        <v>49</v>
      </c>
      <c r="H20" s="38" t="s">
        <v>40</v>
      </c>
      <c r="I20" s="38" t="s">
        <v>49</v>
      </c>
      <c r="J20" s="12" t="s">
        <v>98</v>
      </c>
    </row>
    <row r="21" spans="1:10" ht="28.8" x14ac:dyDescent="0.3">
      <c r="A21" s="31" t="s">
        <v>18</v>
      </c>
      <c r="B21" s="20"/>
      <c r="C21" s="20"/>
      <c r="D21" s="20"/>
      <c r="E21" s="20" t="s">
        <v>69</v>
      </c>
      <c r="F21" s="20" t="s">
        <v>49</v>
      </c>
      <c r="G21" s="20" t="s">
        <v>49</v>
      </c>
      <c r="H21" s="38" t="s">
        <v>40</v>
      </c>
      <c r="I21" s="38" t="s">
        <v>49</v>
      </c>
      <c r="J21" s="12" t="s">
        <v>98</v>
      </c>
    </row>
    <row r="22" spans="1:10" ht="28.8" x14ac:dyDescent="0.3">
      <c r="A22" s="31" t="s">
        <v>137</v>
      </c>
      <c r="B22" s="20"/>
      <c r="C22" s="20"/>
      <c r="D22" s="20"/>
      <c r="E22" s="20" t="s">
        <v>69</v>
      </c>
      <c r="F22" s="20" t="s">
        <v>49</v>
      </c>
      <c r="G22" s="20" t="s">
        <v>49</v>
      </c>
      <c r="H22" s="38" t="s">
        <v>49</v>
      </c>
      <c r="I22" s="38" t="s">
        <v>49</v>
      </c>
      <c r="J22" s="12" t="s">
        <v>98</v>
      </c>
    </row>
    <row r="23" spans="1:10" ht="28.8" x14ac:dyDescent="0.3">
      <c r="A23" s="31" t="s">
        <v>31</v>
      </c>
      <c r="B23" s="20"/>
      <c r="C23" s="20"/>
      <c r="D23" s="20"/>
      <c r="E23" s="20" t="s">
        <v>69</v>
      </c>
      <c r="F23" s="20" t="s">
        <v>49</v>
      </c>
      <c r="G23" s="20" t="s">
        <v>49</v>
      </c>
      <c r="H23" s="38" t="s">
        <v>40</v>
      </c>
      <c r="I23" s="38" t="s">
        <v>40</v>
      </c>
      <c r="J23" s="12" t="s">
        <v>98</v>
      </c>
    </row>
    <row r="24" spans="1:10" ht="28.8" x14ac:dyDescent="0.3">
      <c r="A24" s="31" t="s">
        <v>132</v>
      </c>
      <c r="B24" s="20"/>
      <c r="C24" s="20"/>
      <c r="D24" s="20"/>
      <c r="E24" s="20" t="s">
        <v>69</v>
      </c>
      <c r="F24" s="20" t="s">
        <v>49</v>
      </c>
      <c r="G24" s="20" t="s">
        <v>49</v>
      </c>
      <c r="H24" s="38" t="s">
        <v>40</v>
      </c>
      <c r="I24" s="38" t="s">
        <v>40</v>
      </c>
      <c r="J24" s="12" t="s">
        <v>98</v>
      </c>
    </row>
    <row r="25" spans="1:10" ht="28.8" x14ac:dyDescent="0.3">
      <c r="A25" s="31" t="s">
        <v>16</v>
      </c>
      <c r="B25" s="20"/>
      <c r="C25" s="20"/>
      <c r="D25" s="20"/>
      <c r="E25" s="20" t="s">
        <v>69</v>
      </c>
      <c r="F25" s="20" t="s">
        <v>49</v>
      </c>
      <c r="G25" s="20" t="s">
        <v>49</v>
      </c>
      <c r="H25" s="38" t="s">
        <v>40</v>
      </c>
      <c r="I25" s="38" t="s">
        <v>49</v>
      </c>
      <c r="J25" s="12" t="s">
        <v>98</v>
      </c>
    </row>
    <row r="26" spans="1:10" ht="28.8" x14ac:dyDescent="0.3">
      <c r="A26" s="31" t="s">
        <v>21</v>
      </c>
      <c r="B26" s="20"/>
      <c r="C26" s="20"/>
      <c r="D26" s="20"/>
      <c r="E26" s="20" t="s">
        <v>69</v>
      </c>
      <c r="F26" s="20" t="s">
        <v>49</v>
      </c>
      <c r="G26" s="20" t="s">
        <v>49</v>
      </c>
      <c r="H26" s="38" t="s">
        <v>40</v>
      </c>
      <c r="I26" s="38" t="s">
        <v>49</v>
      </c>
      <c r="J26" s="12" t="s">
        <v>98</v>
      </c>
    </row>
    <row r="27" spans="1:10" ht="28.8" x14ac:dyDescent="0.3">
      <c r="A27" s="31" t="s">
        <v>32</v>
      </c>
      <c r="B27" s="20"/>
      <c r="C27" s="20"/>
      <c r="D27" s="20"/>
      <c r="E27" s="20" t="s">
        <v>69</v>
      </c>
      <c r="F27" s="20" t="s">
        <v>49</v>
      </c>
      <c r="G27" s="20" t="s">
        <v>49</v>
      </c>
      <c r="H27" s="38" t="s">
        <v>40</v>
      </c>
      <c r="I27" s="38" t="s">
        <v>49</v>
      </c>
      <c r="J27" s="12" t="s">
        <v>98</v>
      </c>
    </row>
    <row r="28" spans="1:10" ht="28.8" x14ac:dyDescent="0.3">
      <c r="A28" s="31" t="s">
        <v>22</v>
      </c>
      <c r="B28" s="20"/>
      <c r="C28" s="20"/>
      <c r="D28" s="20"/>
      <c r="E28" s="20" t="s">
        <v>69</v>
      </c>
      <c r="F28" s="20" t="s">
        <v>49</v>
      </c>
      <c r="G28" s="20" t="s">
        <v>49</v>
      </c>
      <c r="H28" s="38" t="s">
        <v>40</v>
      </c>
      <c r="I28" s="38" t="s">
        <v>49</v>
      </c>
      <c r="J28" s="12" t="s">
        <v>98</v>
      </c>
    </row>
    <row r="29" spans="1:10" ht="28.8" x14ac:dyDescent="0.3">
      <c r="A29" s="31" t="s">
        <v>63</v>
      </c>
      <c r="B29" s="20"/>
      <c r="C29" s="20"/>
      <c r="D29" s="20"/>
      <c r="E29" s="20" t="s">
        <v>69</v>
      </c>
      <c r="F29" s="20" t="s">
        <v>49</v>
      </c>
      <c r="G29" s="20" t="s">
        <v>49</v>
      </c>
      <c r="H29" s="38" t="s">
        <v>40</v>
      </c>
      <c r="I29" s="38" t="s">
        <v>49</v>
      </c>
      <c r="J29" s="12" t="s">
        <v>98</v>
      </c>
    </row>
    <row r="30" spans="1:10" ht="28.8" x14ac:dyDescent="0.3">
      <c r="A30" s="31" t="s">
        <v>138</v>
      </c>
      <c r="B30" s="20"/>
      <c r="C30" s="20"/>
      <c r="D30" s="20"/>
      <c r="E30" s="20" t="s">
        <v>68</v>
      </c>
      <c r="F30" s="20" t="s">
        <v>49</v>
      </c>
      <c r="G30" s="20" t="s">
        <v>49</v>
      </c>
      <c r="H30" s="38" t="s">
        <v>40</v>
      </c>
      <c r="I30" s="38" t="s">
        <v>49</v>
      </c>
      <c r="J30" s="12" t="s">
        <v>98</v>
      </c>
    </row>
    <row r="31" spans="1:10" ht="43.2" x14ac:dyDescent="0.3">
      <c r="A31" s="31" t="s">
        <v>3</v>
      </c>
      <c r="B31" s="20"/>
      <c r="C31" s="20"/>
      <c r="D31" s="20"/>
      <c r="E31" s="20" t="s">
        <v>69</v>
      </c>
      <c r="F31" s="20" t="s">
        <v>40</v>
      </c>
      <c r="G31" s="20" t="s">
        <v>49</v>
      </c>
      <c r="H31" s="38" t="s">
        <v>40</v>
      </c>
      <c r="I31" s="38" t="s">
        <v>49</v>
      </c>
      <c r="J31" s="13" t="s">
        <v>104</v>
      </c>
    </row>
    <row r="32" spans="1:10" ht="43.2" x14ac:dyDescent="0.3">
      <c r="A32" s="31" t="s">
        <v>4</v>
      </c>
      <c r="B32" s="20"/>
      <c r="C32" s="20"/>
      <c r="D32" s="20"/>
      <c r="E32" s="20" t="s">
        <v>69</v>
      </c>
      <c r="F32" s="20" t="s">
        <v>40</v>
      </c>
      <c r="G32" s="20" t="s">
        <v>49</v>
      </c>
      <c r="H32" s="38" t="s">
        <v>40</v>
      </c>
      <c r="I32" s="38" t="s">
        <v>49</v>
      </c>
      <c r="J32" s="13" t="s">
        <v>104</v>
      </c>
    </row>
    <row r="33" spans="1:10" ht="43.2" x14ac:dyDescent="0.3">
      <c r="A33" s="31" t="s">
        <v>6</v>
      </c>
      <c r="B33" s="20"/>
      <c r="C33" s="20"/>
      <c r="D33" s="20"/>
      <c r="E33" s="20" t="s">
        <v>69</v>
      </c>
      <c r="F33" s="20" t="s">
        <v>40</v>
      </c>
      <c r="G33" s="20" t="s">
        <v>49</v>
      </c>
      <c r="H33" s="38" t="s">
        <v>40</v>
      </c>
      <c r="I33" s="38" t="s">
        <v>49</v>
      </c>
      <c r="J33" s="13" t="s">
        <v>104</v>
      </c>
    </row>
    <row r="34" spans="1:10" ht="43.2" x14ac:dyDescent="0.3">
      <c r="A34" s="31" t="s">
        <v>9</v>
      </c>
      <c r="B34" s="20"/>
      <c r="C34" s="20"/>
      <c r="D34" s="20"/>
      <c r="E34" s="20" t="s">
        <v>69</v>
      </c>
      <c r="F34" s="20" t="s">
        <v>40</v>
      </c>
      <c r="G34" s="20" t="s">
        <v>49</v>
      </c>
      <c r="H34" s="38" t="s">
        <v>40</v>
      </c>
      <c r="I34" s="38" t="s">
        <v>49</v>
      </c>
      <c r="J34" s="13" t="s">
        <v>104</v>
      </c>
    </row>
    <row r="35" spans="1:10" ht="43.2" x14ac:dyDescent="0.3">
      <c r="A35" s="31" t="s">
        <v>35</v>
      </c>
      <c r="B35" s="20"/>
      <c r="C35" s="20"/>
      <c r="D35" s="20"/>
      <c r="E35" s="20" t="s">
        <v>68</v>
      </c>
      <c r="F35" s="20" t="s">
        <v>40</v>
      </c>
      <c r="G35" s="20" t="s">
        <v>49</v>
      </c>
      <c r="H35" s="38" t="s">
        <v>49</v>
      </c>
      <c r="I35" s="38" t="s">
        <v>49</v>
      </c>
      <c r="J35" s="13" t="s">
        <v>104</v>
      </c>
    </row>
    <row r="36" spans="1:10" ht="57.6" x14ac:dyDescent="0.3">
      <c r="A36" s="31" t="s">
        <v>28</v>
      </c>
      <c r="B36" s="20"/>
      <c r="C36" s="20"/>
      <c r="D36" s="20"/>
      <c r="E36" s="20" t="s">
        <v>67</v>
      </c>
      <c r="F36" s="20" t="s">
        <v>40</v>
      </c>
      <c r="G36" s="20" t="s">
        <v>49</v>
      </c>
      <c r="H36" s="38" t="s">
        <v>40</v>
      </c>
      <c r="I36" s="38" t="s">
        <v>49</v>
      </c>
      <c r="J36" s="14" t="s">
        <v>157</v>
      </c>
    </row>
    <row r="37" spans="1:10" ht="43.2" x14ac:dyDescent="0.3">
      <c r="A37" s="31" t="s">
        <v>2</v>
      </c>
      <c r="B37" s="20"/>
      <c r="C37" s="20"/>
      <c r="D37" s="20"/>
      <c r="E37" s="20" t="s">
        <v>68</v>
      </c>
      <c r="F37" s="20" t="s">
        <v>40</v>
      </c>
      <c r="G37" s="20" t="s">
        <v>49</v>
      </c>
      <c r="H37" s="38" t="s">
        <v>49</v>
      </c>
      <c r="I37" s="38" t="s">
        <v>40</v>
      </c>
      <c r="J37" s="13" t="s">
        <v>104</v>
      </c>
    </row>
    <row r="38" spans="1:10" ht="43.2" x14ac:dyDescent="0.3">
      <c r="A38" s="31" t="s">
        <v>47</v>
      </c>
      <c r="B38" s="20"/>
      <c r="C38" s="20"/>
      <c r="D38" s="20"/>
      <c r="E38" s="20" t="s">
        <v>69</v>
      </c>
      <c r="F38" s="20" t="s">
        <v>40</v>
      </c>
      <c r="G38" s="20" t="s">
        <v>49</v>
      </c>
      <c r="H38" s="38" t="s">
        <v>40</v>
      </c>
      <c r="I38" s="38" t="s">
        <v>40</v>
      </c>
      <c r="J38" s="13" t="s">
        <v>104</v>
      </c>
    </row>
    <row r="39" spans="1:10" ht="43.2" x14ac:dyDescent="0.3">
      <c r="A39" s="31" t="s">
        <v>1</v>
      </c>
      <c r="B39" s="20"/>
      <c r="C39" s="20"/>
      <c r="D39" s="20"/>
      <c r="E39" s="20" t="s">
        <v>68</v>
      </c>
      <c r="F39" s="20" t="s">
        <v>40</v>
      </c>
      <c r="G39" s="20" t="s">
        <v>49</v>
      </c>
      <c r="H39" s="38" t="s">
        <v>49</v>
      </c>
      <c r="I39" s="38" t="s">
        <v>49</v>
      </c>
      <c r="J39" s="13" t="s">
        <v>104</v>
      </c>
    </row>
    <row r="40" spans="1:10" ht="43.2" x14ac:dyDescent="0.3">
      <c r="A40" s="31" t="s">
        <v>27</v>
      </c>
      <c r="B40" s="20"/>
      <c r="C40" s="20"/>
      <c r="D40" s="20"/>
      <c r="E40" s="20" t="s">
        <v>68</v>
      </c>
      <c r="F40" s="20" t="s">
        <v>40</v>
      </c>
      <c r="G40" s="20" t="s">
        <v>49</v>
      </c>
      <c r="H40" s="38" t="s">
        <v>49</v>
      </c>
      <c r="I40" s="38" t="s">
        <v>49</v>
      </c>
      <c r="J40" s="13" t="s">
        <v>104</v>
      </c>
    </row>
    <row r="41" spans="1:10" ht="43.2" x14ac:dyDescent="0.3">
      <c r="A41" s="31" t="s">
        <v>30</v>
      </c>
      <c r="B41" s="20"/>
      <c r="C41" s="20"/>
      <c r="D41" s="20"/>
      <c r="E41" s="20" t="s">
        <v>68</v>
      </c>
      <c r="F41" s="20" t="s">
        <v>40</v>
      </c>
      <c r="G41" s="20" t="s">
        <v>49</v>
      </c>
      <c r="H41" s="38" t="s">
        <v>49</v>
      </c>
      <c r="I41" s="38" t="s">
        <v>49</v>
      </c>
      <c r="J41" s="13" t="s">
        <v>104</v>
      </c>
    </row>
    <row r="42" spans="1:10" ht="43.2" x14ac:dyDescent="0.3">
      <c r="A42" s="31" t="s">
        <v>34</v>
      </c>
      <c r="B42" s="20"/>
      <c r="C42" s="20"/>
      <c r="D42" s="20"/>
      <c r="E42" s="20" t="s">
        <v>68</v>
      </c>
      <c r="F42" s="20" t="s">
        <v>40</v>
      </c>
      <c r="G42" s="20" t="s">
        <v>49</v>
      </c>
      <c r="H42" s="38" t="s">
        <v>49</v>
      </c>
      <c r="I42" s="38" t="s">
        <v>49</v>
      </c>
      <c r="J42" s="13" t="s">
        <v>104</v>
      </c>
    </row>
    <row r="43" spans="1:10" ht="43.2" x14ac:dyDescent="0.3">
      <c r="A43" s="31" t="s">
        <v>37</v>
      </c>
      <c r="B43" s="20"/>
      <c r="C43" s="20"/>
      <c r="D43" s="20"/>
      <c r="E43" s="20" t="s">
        <v>68</v>
      </c>
      <c r="F43" s="20" t="s">
        <v>40</v>
      </c>
      <c r="G43" s="20" t="s">
        <v>49</v>
      </c>
      <c r="H43" s="38" t="s">
        <v>49</v>
      </c>
      <c r="I43" s="38" t="s">
        <v>49</v>
      </c>
      <c r="J43" s="13" t="s">
        <v>104</v>
      </c>
    </row>
    <row r="44" spans="1:10" ht="43.2" x14ac:dyDescent="0.3">
      <c r="A44" s="31" t="s">
        <v>44</v>
      </c>
      <c r="B44" s="20"/>
      <c r="C44" s="20"/>
      <c r="D44" s="20"/>
      <c r="E44" s="20" t="s">
        <v>68</v>
      </c>
      <c r="F44" s="20" t="s">
        <v>40</v>
      </c>
      <c r="G44" s="20" t="s">
        <v>49</v>
      </c>
      <c r="H44" s="38" t="s">
        <v>49</v>
      </c>
      <c r="I44" s="38" t="s">
        <v>49</v>
      </c>
      <c r="J44" s="13" t="s">
        <v>104</v>
      </c>
    </row>
    <row r="45" spans="1:10" ht="43.2" x14ac:dyDescent="0.3">
      <c r="A45" s="31" t="s">
        <v>19</v>
      </c>
      <c r="B45" s="20"/>
      <c r="C45" s="20"/>
      <c r="D45" s="20"/>
      <c r="E45" s="20" t="s">
        <v>69</v>
      </c>
      <c r="F45" s="20" t="s">
        <v>40</v>
      </c>
      <c r="G45" s="20" t="s">
        <v>49</v>
      </c>
      <c r="H45" s="38" t="s">
        <v>40</v>
      </c>
      <c r="I45" s="38" t="s">
        <v>49</v>
      </c>
      <c r="J45" s="13" t="s">
        <v>104</v>
      </c>
    </row>
    <row r="46" spans="1:10" ht="43.2" x14ac:dyDescent="0.3">
      <c r="A46" s="31" t="s">
        <v>38</v>
      </c>
      <c r="B46" s="20"/>
      <c r="C46" s="20"/>
      <c r="D46" s="20"/>
      <c r="E46" s="20" t="s">
        <v>69</v>
      </c>
      <c r="F46" s="20" t="s">
        <v>40</v>
      </c>
      <c r="G46" s="20" t="s">
        <v>49</v>
      </c>
      <c r="H46" s="38" t="s">
        <v>40</v>
      </c>
      <c r="I46" s="38" t="s">
        <v>49</v>
      </c>
      <c r="J46" s="13" t="s">
        <v>104</v>
      </c>
    </row>
    <row r="47" spans="1:10" ht="43.2" x14ac:dyDescent="0.3">
      <c r="A47" s="31" t="s">
        <v>20</v>
      </c>
      <c r="B47" s="20"/>
      <c r="C47" s="20"/>
      <c r="D47" s="20"/>
      <c r="E47" s="20" t="s">
        <v>69</v>
      </c>
      <c r="F47" s="20" t="s">
        <v>40</v>
      </c>
      <c r="G47" s="20" t="s">
        <v>49</v>
      </c>
      <c r="H47" s="38" t="s">
        <v>40</v>
      </c>
      <c r="I47" s="38" t="s">
        <v>49</v>
      </c>
      <c r="J47" s="13" t="s">
        <v>104</v>
      </c>
    </row>
    <row r="48" spans="1:10" ht="43.2" x14ac:dyDescent="0.3">
      <c r="A48" s="31" t="s">
        <v>41</v>
      </c>
      <c r="B48" s="20"/>
      <c r="C48" s="20"/>
      <c r="D48" s="20"/>
      <c r="E48" s="20" t="s">
        <v>68</v>
      </c>
      <c r="F48" s="20" t="s">
        <v>40</v>
      </c>
      <c r="G48" s="20" t="s">
        <v>49</v>
      </c>
      <c r="H48" s="38" t="s">
        <v>49</v>
      </c>
      <c r="I48" s="38" t="s">
        <v>40</v>
      </c>
      <c r="J48" s="13" t="s">
        <v>104</v>
      </c>
    </row>
    <row r="49" spans="1:10" ht="43.2" x14ac:dyDescent="0.3">
      <c r="A49" s="31" t="s">
        <v>39</v>
      </c>
      <c r="B49" s="20"/>
      <c r="C49" s="20"/>
      <c r="D49" s="20"/>
      <c r="E49" s="20" t="s">
        <v>69</v>
      </c>
      <c r="F49" s="20" t="s">
        <v>40</v>
      </c>
      <c r="G49" s="20" t="s">
        <v>49</v>
      </c>
      <c r="H49" s="38" t="s">
        <v>40</v>
      </c>
      <c r="I49" s="38" t="s">
        <v>40</v>
      </c>
      <c r="J49" s="14" t="s">
        <v>156</v>
      </c>
    </row>
    <row r="50" spans="1:10" ht="43.2" x14ac:dyDescent="0.3">
      <c r="A50" s="31" t="s">
        <v>36</v>
      </c>
      <c r="B50" s="20"/>
      <c r="C50" s="20"/>
      <c r="D50" s="20"/>
      <c r="E50" s="20" t="s">
        <v>68</v>
      </c>
      <c r="F50" s="20" t="s">
        <v>40</v>
      </c>
      <c r="G50" s="20" t="s">
        <v>49</v>
      </c>
      <c r="H50" s="38" t="s">
        <v>49</v>
      </c>
      <c r="I50" s="38" t="s">
        <v>49</v>
      </c>
      <c r="J50" s="14" t="s">
        <v>156</v>
      </c>
    </row>
    <row r="51" spans="1:10" ht="43.2" x14ac:dyDescent="0.3">
      <c r="A51" s="31" t="s">
        <v>48</v>
      </c>
      <c r="B51" s="20"/>
      <c r="C51" s="20"/>
      <c r="D51" s="20"/>
      <c r="E51" s="20" t="s">
        <v>69</v>
      </c>
      <c r="F51" s="20" t="s">
        <v>40</v>
      </c>
      <c r="G51" s="20" t="s">
        <v>49</v>
      </c>
      <c r="H51" s="38" t="s">
        <v>40</v>
      </c>
      <c r="I51" s="38" t="s">
        <v>40</v>
      </c>
      <c r="J51" s="13" t="s">
        <v>104</v>
      </c>
    </row>
    <row r="52" spans="1:10" ht="57.6" x14ac:dyDescent="0.3">
      <c r="A52" s="31" t="s">
        <v>15</v>
      </c>
      <c r="B52" s="20"/>
      <c r="C52" s="20"/>
      <c r="D52" s="20"/>
      <c r="E52" s="20" t="s">
        <v>69</v>
      </c>
      <c r="F52" s="20" t="s">
        <v>40</v>
      </c>
      <c r="G52" s="20" t="s">
        <v>40</v>
      </c>
      <c r="H52" s="38" t="s">
        <v>40</v>
      </c>
      <c r="I52" s="38" t="s">
        <v>49</v>
      </c>
      <c r="J52" s="15" t="s">
        <v>105</v>
      </c>
    </row>
    <row r="53" spans="1:10" ht="57.6" x14ac:dyDescent="0.3">
      <c r="A53" s="31" t="s">
        <v>11</v>
      </c>
      <c r="B53" s="20"/>
      <c r="C53" s="20"/>
      <c r="D53" s="20"/>
      <c r="E53" s="20" t="s">
        <v>69</v>
      </c>
      <c r="F53" s="20" t="s">
        <v>40</v>
      </c>
      <c r="G53" s="20" t="s">
        <v>40</v>
      </c>
      <c r="H53" s="38" t="s">
        <v>40</v>
      </c>
      <c r="I53" s="38" t="s">
        <v>49</v>
      </c>
      <c r="J53" s="15" t="s">
        <v>105</v>
      </c>
    </row>
    <row r="54" spans="1:10" ht="58.2" thickBot="1" x14ac:dyDescent="0.35">
      <c r="A54" s="32" t="s">
        <v>17</v>
      </c>
      <c r="B54" s="21"/>
      <c r="C54" s="21"/>
      <c r="D54" s="21"/>
      <c r="E54" s="21" t="s">
        <v>69</v>
      </c>
      <c r="F54" s="21" t="s">
        <v>40</v>
      </c>
      <c r="G54" s="21" t="s">
        <v>40</v>
      </c>
      <c r="H54" s="39" t="s">
        <v>40</v>
      </c>
      <c r="I54" s="39" t="s">
        <v>49</v>
      </c>
      <c r="J54" s="16" t="s">
        <v>105</v>
      </c>
    </row>
    <row r="57" spans="1:10" x14ac:dyDescent="0.3">
      <c r="A57" s="55" t="s">
        <v>139</v>
      </c>
    </row>
    <row r="58" spans="1:10" x14ac:dyDescent="0.3">
      <c r="A58" s="52" t="s">
        <v>140</v>
      </c>
      <c r="B58" s="60" t="s">
        <v>141</v>
      </c>
      <c r="C58" s="61"/>
      <c r="D58" s="61"/>
      <c r="E58" s="61"/>
      <c r="F58" s="61"/>
      <c r="G58" s="61"/>
      <c r="H58" s="62"/>
      <c r="I58" s="45" t="s">
        <v>142</v>
      </c>
      <c r="J58" s="44"/>
    </row>
    <row r="59" spans="1:10" x14ac:dyDescent="0.3">
      <c r="A59" s="46"/>
      <c r="B59" s="59" t="s">
        <v>143</v>
      </c>
      <c r="C59" s="63"/>
      <c r="D59" s="63"/>
      <c r="E59" s="63"/>
      <c r="F59" s="63"/>
      <c r="G59" s="63"/>
      <c r="H59" s="63"/>
      <c r="I59" s="58" t="s">
        <v>151</v>
      </c>
      <c r="J59" s="58"/>
    </row>
    <row r="60" spans="1:10" x14ac:dyDescent="0.3">
      <c r="A60" s="43"/>
      <c r="B60" s="59" t="s">
        <v>144</v>
      </c>
      <c r="C60" s="63"/>
      <c r="D60" s="63"/>
      <c r="E60" s="63"/>
      <c r="F60" s="63"/>
      <c r="G60" s="63"/>
      <c r="H60" s="63"/>
      <c r="I60" s="58" t="s">
        <v>150</v>
      </c>
      <c r="J60" s="58"/>
    </row>
    <row r="61" spans="1:10" ht="60.6" customHeight="1" x14ac:dyDescent="0.3">
      <c r="A61" s="47"/>
      <c r="B61" s="59" t="s">
        <v>148</v>
      </c>
      <c r="C61" s="63"/>
      <c r="D61" s="63"/>
      <c r="E61" s="63"/>
      <c r="F61" s="63"/>
      <c r="G61" s="63"/>
      <c r="H61" s="63"/>
      <c r="I61" s="59" t="s">
        <v>161</v>
      </c>
      <c r="J61" s="63"/>
    </row>
    <row r="62" spans="1:10" ht="46.2" customHeight="1" x14ac:dyDescent="0.3">
      <c r="A62" s="48"/>
      <c r="B62" s="59" t="s">
        <v>149</v>
      </c>
      <c r="C62" s="63"/>
      <c r="D62" s="63"/>
      <c r="E62" s="63"/>
      <c r="F62" s="63"/>
      <c r="G62" s="63"/>
      <c r="H62" s="63"/>
      <c r="I62" s="59" t="s">
        <v>153</v>
      </c>
      <c r="J62" s="63"/>
    </row>
    <row r="63" spans="1:10" ht="46.8" customHeight="1" x14ac:dyDescent="0.3">
      <c r="A63" s="49"/>
      <c r="B63" s="59" t="s">
        <v>145</v>
      </c>
      <c r="C63" s="63"/>
      <c r="D63" s="63"/>
      <c r="E63" s="63"/>
      <c r="F63" s="63"/>
      <c r="G63" s="63"/>
      <c r="H63" s="63"/>
      <c r="I63" s="59" t="s">
        <v>152</v>
      </c>
      <c r="J63" s="59"/>
    </row>
    <row r="64" spans="1:10" ht="22.8" customHeight="1" x14ac:dyDescent="0.3">
      <c r="A64" s="50"/>
      <c r="B64" s="59" t="s">
        <v>146</v>
      </c>
      <c r="C64" s="63"/>
      <c r="D64" s="63"/>
      <c r="E64" s="63"/>
      <c r="F64" s="63"/>
      <c r="G64" s="63"/>
      <c r="H64" s="63"/>
      <c r="I64" s="59" t="s">
        <v>147</v>
      </c>
      <c r="J64" s="59"/>
    </row>
    <row r="65" spans="1:10" ht="77.400000000000006" customHeight="1" x14ac:dyDescent="0.3">
      <c r="A65" s="51"/>
      <c r="B65" s="59" t="s">
        <v>154</v>
      </c>
      <c r="C65" s="59"/>
      <c r="D65" s="59"/>
      <c r="E65" s="59"/>
      <c r="F65" s="59"/>
      <c r="G65" s="59"/>
      <c r="H65" s="59"/>
      <c r="I65" s="59" t="s">
        <v>155</v>
      </c>
      <c r="J65" s="59"/>
    </row>
  </sheetData>
  <sheetProtection formatCells="0" formatColumns="0" formatRows="0" autoFilter="0"/>
  <autoFilter ref="A4:J54"/>
  <mergeCells count="16">
    <mergeCell ref="B64:H64"/>
    <mergeCell ref="I64:J64"/>
    <mergeCell ref="B65:H65"/>
    <mergeCell ref="I65:J65"/>
    <mergeCell ref="B61:H61"/>
    <mergeCell ref="I61:J61"/>
    <mergeCell ref="B62:H62"/>
    <mergeCell ref="I62:J62"/>
    <mergeCell ref="B63:H63"/>
    <mergeCell ref="I63:J63"/>
    <mergeCell ref="A2:J2"/>
    <mergeCell ref="B58:H58"/>
    <mergeCell ref="B59:H59"/>
    <mergeCell ref="I59:J59"/>
    <mergeCell ref="B60:H60"/>
    <mergeCell ref="I60:J60"/>
  </mergeCells>
  <pageMargins left="0.70866141732283472" right="0.70866141732283472" top="0.78740157480314965" bottom="0.78740157480314965" header="0.31496062992125984" footer="0.31496062992125984"/>
  <pageSetup paperSize="8" scale="81" fitToHeight="0" orientation="landscape"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J65"/>
  <sheetViews>
    <sheetView workbookViewId="0"/>
  </sheetViews>
  <sheetFormatPr baseColWidth="10" defaultRowHeight="14.4" x14ac:dyDescent="0.3"/>
  <cols>
    <col min="1" max="1" width="27" style="55" customWidth="1"/>
    <col min="2" max="3" width="14.21875" style="11" customWidth="1"/>
    <col min="4" max="4" width="11.77734375" style="11" customWidth="1"/>
    <col min="5" max="5" width="11.44140625" style="11" customWidth="1"/>
    <col min="6" max="6" width="10.44140625" style="11" customWidth="1"/>
    <col min="7" max="9" width="13.6640625" style="11" customWidth="1"/>
    <col min="10" max="10" width="106.109375" style="55" customWidth="1"/>
  </cols>
  <sheetData>
    <row r="1" spans="1:10" s="34" customFormat="1" ht="18" x14ac:dyDescent="0.35">
      <c r="A1" s="33" t="s">
        <v>102</v>
      </c>
      <c r="B1" s="11"/>
      <c r="C1" s="11"/>
      <c r="D1" s="11"/>
      <c r="E1" s="11"/>
      <c r="F1" s="11"/>
      <c r="G1" s="11"/>
      <c r="H1" s="11"/>
      <c r="I1" s="11"/>
      <c r="J1" s="34" t="s">
        <v>162</v>
      </c>
    </row>
    <row r="2" spans="1:10" s="34" customFormat="1" ht="41.4" customHeight="1" x14ac:dyDescent="0.3">
      <c r="A2" s="56" t="s">
        <v>158</v>
      </c>
      <c r="B2" s="57"/>
      <c r="C2" s="57"/>
      <c r="D2" s="57"/>
      <c r="E2" s="57"/>
      <c r="F2" s="57"/>
      <c r="G2" s="57"/>
      <c r="H2" s="57"/>
      <c r="I2" s="57"/>
      <c r="J2" s="57"/>
    </row>
    <row r="3" spans="1:10" ht="15" thickBot="1" x14ac:dyDescent="0.35"/>
    <row r="4" spans="1:10" s="55" customFormat="1" ht="57.6" x14ac:dyDescent="0.3">
      <c r="A4" s="17" t="s">
        <v>0</v>
      </c>
      <c r="B4" s="18" t="s">
        <v>134</v>
      </c>
      <c r="C4" s="18" t="s">
        <v>133</v>
      </c>
      <c r="D4" s="18" t="s">
        <v>122</v>
      </c>
      <c r="E4" s="18" t="s">
        <v>66</v>
      </c>
      <c r="F4" s="18" t="s">
        <v>100</v>
      </c>
      <c r="G4" s="18" t="s">
        <v>101</v>
      </c>
      <c r="H4" s="37" t="s">
        <v>123</v>
      </c>
      <c r="I4" s="37" t="s">
        <v>125</v>
      </c>
      <c r="J4" s="19" t="s">
        <v>135</v>
      </c>
    </row>
    <row r="5" spans="1:10" ht="28.8" x14ac:dyDescent="0.3">
      <c r="A5" s="31" t="s">
        <v>13</v>
      </c>
      <c r="B5" s="20"/>
      <c r="C5" s="20"/>
      <c r="D5" s="20"/>
      <c r="E5" s="20" t="s">
        <v>69</v>
      </c>
      <c r="F5" s="20" t="s">
        <v>49</v>
      </c>
      <c r="G5" s="20" t="s">
        <v>49</v>
      </c>
      <c r="H5" s="38" t="s">
        <v>40</v>
      </c>
      <c r="I5" s="38" t="s">
        <v>49</v>
      </c>
      <c r="J5" s="12" t="s">
        <v>98</v>
      </c>
    </row>
    <row r="6" spans="1:10" ht="28.8" x14ac:dyDescent="0.3">
      <c r="A6" s="31" t="s">
        <v>46</v>
      </c>
      <c r="B6" s="20"/>
      <c r="C6" s="20"/>
      <c r="D6" s="20"/>
      <c r="E6" s="20" t="s">
        <v>69</v>
      </c>
      <c r="F6" s="20" t="s">
        <v>49</v>
      </c>
      <c r="G6" s="20" t="s">
        <v>49</v>
      </c>
      <c r="H6" s="38" t="s">
        <v>40</v>
      </c>
      <c r="I6" s="38" t="s">
        <v>40</v>
      </c>
      <c r="J6" s="12" t="s">
        <v>98</v>
      </c>
    </row>
    <row r="7" spans="1:10" ht="28.8" x14ac:dyDescent="0.3">
      <c r="A7" s="31" t="s">
        <v>23</v>
      </c>
      <c r="B7" s="20"/>
      <c r="C7" s="20"/>
      <c r="D7" s="20"/>
      <c r="E7" s="20" t="s">
        <v>67</v>
      </c>
      <c r="F7" s="20" t="s">
        <v>49</v>
      </c>
      <c r="G7" s="20" t="s">
        <v>49</v>
      </c>
      <c r="H7" s="38" t="s">
        <v>40</v>
      </c>
      <c r="I7" s="38" t="s">
        <v>49</v>
      </c>
      <c r="J7" s="12" t="s">
        <v>98</v>
      </c>
    </row>
    <row r="8" spans="1:10" ht="28.8" x14ac:dyDescent="0.3">
      <c r="A8" s="31" t="s">
        <v>24</v>
      </c>
      <c r="B8" s="20"/>
      <c r="C8" s="20"/>
      <c r="D8" s="20"/>
      <c r="E8" s="20" t="s">
        <v>69</v>
      </c>
      <c r="F8" s="20" t="s">
        <v>49</v>
      </c>
      <c r="G8" s="20" t="s">
        <v>49</v>
      </c>
      <c r="H8" s="38" t="s">
        <v>40</v>
      </c>
      <c r="I8" s="38" t="s">
        <v>49</v>
      </c>
      <c r="J8" s="12" t="s">
        <v>98</v>
      </c>
    </row>
    <row r="9" spans="1:10" ht="28.8" x14ac:dyDescent="0.3">
      <c r="A9" s="31" t="s">
        <v>5</v>
      </c>
      <c r="B9" s="20"/>
      <c r="C9" s="20"/>
      <c r="D9" s="20"/>
      <c r="E9" s="20" t="s">
        <v>69</v>
      </c>
      <c r="F9" s="20" t="s">
        <v>49</v>
      </c>
      <c r="G9" s="20" t="s">
        <v>49</v>
      </c>
      <c r="H9" s="38" t="s">
        <v>40</v>
      </c>
      <c r="I9" s="38" t="s">
        <v>49</v>
      </c>
      <c r="J9" s="12" t="s">
        <v>98</v>
      </c>
    </row>
    <row r="10" spans="1:10" ht="28.8" x14ac:dyDescent="0.3">
      <c r="A10" s="31" t="s">
        <v>7</v>
      </c>
      <c r="B10" s="20"/>
      <c r="C10" s="20"/>
      <c r="D10" s="20"/>
      <c r="E10" s="20" t="s">
        <v>69</v>
      </c>
      <c r="F10" s="20" t="s">
        <v>49</v>
      </c>
      <c r="G10" s="20" t="s">
        <v>49</v>
      </c>
      <c r="H10" s="38" t="s">
        <v>40</v>
      </c>
      <c r="I10" s="38" t="s">
        <v>49</v>
      </c>
      <c r="J10" s="12" t="s">
        <v>98</v>
      </c>
    </row>
    <row r="11" spans="1:10" ht="28.8" x14ac:dyDescent="0.3">
      <c r="A11" s="31" t="s">
        <v>8</v>
      </c>
      <c r="B11" s="20"/>
      <c r="C11" s="20"/>
      <c r="D11" s="20"/>
      <c r="E11" s="20" t="s">
        <v>69</v>
      </c>
      <c r="F11" s="20" t="s">
        <v>49</v>
      </c>
      <c r="G11" s="20" t="s">
        <v>49</v>
      </c>
      <c r="H11" s="38" t="s">
        <v>40</v>
      </c>
      <c r="I11" s="38" t="s">
        <v>49</v>
      </c>
      <c r="J11" s="12" t="s">
        <v>98</v>
      </c>
    </row>
    <row r="12" spans="1:10" ht="28.8" x14ac:dyDescent="0.3">
      <c r="A12" s="31" t="s">
        <v>64</v>
      </c>
      <c r="B12" s="20"/>
      <c r="C12" s="20"/>
      <c r="D12" s="20"/>
      <c r="E12" s="20" t="s">
        <v>69</v>
      </c>
      <c r="F12" s="20" t="s">
        <v>49</v>
      </c>
      <c r="G12" s="20" t="s">
        <v>49</v>
      </c>
      <c r="H12" s="38" t="s">
        <v>40</v>
      </c>
      <c r="I12" s="38" t="s">
        <v>40</v>
      </c>
      <c r="J12" s="12" t="s">
        <v>98</v>
      </c>
    </row>
    <row r="13" spans="1:10" ht="28.8" x14ac:dyDescent="0.3">
      <c r="A13" s="31" t="s">
        <v>25</v>
      </c>
      <c r="B13" s="20"/>
      <c r="C13" s="20"/>
      <c r="D13" s="20"/>
      <c r="E13" s="20" t="s">
        <v>69</v>
      </c>
      <c r="F13" s="20" t="s">
        <v>49</v>
      </c>
      <c r="G13" s="20" t="s">
        <v>49</v>
      </c>
      <c r="H13" s="38" t="s">
        <v>40</v>
      </c>
      <c r="I13" s="38" t="s">
        <v>49</v>
      </c>
      <c r="J13" s="12" t="s">
        <v>98</v>
      </c>
    </row>
    <row r="14" spans="1:10" ht="28.8" x14ac:dyDescent="0.3">
      <c r="A14" s="31" t="s">
        <v>10</v>
      </c>
      <c r="B14" s="20"/>
      <c r="C14" s="20"/>
      <c r="D14" s="20"/>
      <c r="E14" s="20" t="s">
        <v>69</v>
      </c>
      <c r="F14" s="20" t="s">
        <v>49</v>
      </c>
      <c r="G14" s="20" t="s">
        <v>49</v>
      </c>
      <c r="H14" s="38" t="s">
        <v>40</v>
      </c>
      <c r="I14" s="38" t="s">
        <v>49</v>
      </c>
      <c r="J14" s="12" t="s">
        <v>98</v>
      </c>
    </row>
    <row r="15" spans="1:10" ht="28.8" x14ac:dyDescent="0.3">
      <c r="A15" s="31" t="s">
        <v>26</v>
      </c>
      <c r="B15" s="20"/>
      <c r="C15" s="20"/>
      <c r="D15" s="20"/>
      <c r="E15" s="20" t="s">
        <v>68</v>
      </c>
      <c r="F15" s="20" t="s">
        <v>49</v>
      </c>
      <c r="G15" s="20" t="s">
        <v>49</v>
      </c>
      <c r="H15" s="38" t="s">
        <v>49</v>
      </c>
      <c r="I15" s="38" t="s">
        <v>40</v>
      </c>
      <c r="J15" s="12" t="s">
        <v>98</v>
      </c>
    </row>
    <row r="16" spans="1:10" ht="28.8" x14ac:dyDescent="0.3">
      <c r="A16" s="31" t="s">
        <v>12</v>
      </c>
      <c r="B16" s="20"/>
      <c r="C16" s="20"/>
      <c r="D16" s="20"/>
      <c r="E16" s="20" t="s">
        <v>69</v>
      </c>
      <c r="F16" s="20" t="s">
        <v>49</v>
      </c>
      <c r="G16" s="20" t="s">
        <v>49</v>
      </c>
      <c r="H16" s="38" t="s">
        <v>40</v>
      </c>
      <c r="I16" s="38" t="s">
        <v>49</v>
      </c>
      <c r="J16" s="12" t="s">
        <v>98</v>
      </c>
    </row>
    <row r="17" spans="1:10" ht="28.8" x14ac:dyDescent="0.3">
      <c r="A17" s="31" t="s">
        <v>45</v>
      </c>
      <c r="B17" s="20"/>
      <c r="C17" s="20"/>
      <c r="D17" s="20"/>
      <c r="E17" s="20" t="s">
        <v>68</v>
      </c>
      <c r="F17" s="20" t="s">
        <v>49</v>
      </c>
      <c r="G17" s="20" t="s">
        <v>49</v>
      </c>
      <c r="H17" s="38" t="s">
        <v>40</v>
      </c>
      <c r="I17" s="38" t="s">
        <v>49</v>
      </c>
      <c r="J17" s="12" t="s">
        <v>98</v>
      </c>
    </row>
    <row r="18" spans="1:10" ht="28.8" x14ac:dyDescent="0.3">
      <c r="A18" s="31" t="s">
        <v>14</v>
      </c>
      <c r="B18" s="20"/>
      <c r="C18" s="20"/>
      <c r="D18" s="20"/>
      <c r="E18" s="20" t="s">
        <v>69</v>
      </c>
      <c r="F18" s="20" t="s">
        <v>49</v>
      </c>
      <c r="G18" s="20" t="s">
        <v>49</v>
      </c>
      <c r="H18" s="38" t="s">
        <v>40</v>
      </c>
      <c r="I18" s="38" t="s">
        <v>49</v>
      </c>
      <c r="J18" s="12" t="s">
        <v>98</v>
      </c>
    </row>
    <row r="19" spans="1:10" ht="28.8" x14ac:dyDescent="0.3">
      <c r="A19" s="31" t="s">
        <v>29</v>
      </c>
      <c r="B19" s="20"/>
      <c r="C19" s="20"/>
      <c r="D19" s="20"/>
      <c r="E19" s="20" t="s">
        <v>69</v>
      </c>
      <c r="F19" s="20" t="s">
        <v>49</v>
      </c>
      <c r="G19" s="20" t="s">
        <v>49</v>
      </c>
      <c r="H19" s="38" t="s">
        <v>40</v>
      </c>
      <c r="I19" s="38" t="s">
        <v>49</v>
      </c>
      <c r="J19" s="12" t="s">
        <v>98</v>
      </c>
    </row>
    <row r="20" spans="1:10" ht="28.8" x14ac:dyDescent="0.3">
      <c r="A20" s="31" t="s">
        <v>33</v>
      </c>
      <c r="B20" s="20"/>
      <c r="C20" s="20"/>
      <c r="D20" s="20"/>
      <c r="E20" s="20" t="s">
        <v>69</v>
      </c>
      <c r="F20" s="20" t="s">
        <v>49</v>
      </c>
      <c r="G20" s="20" t="s">
        <v>49</v>
      </c>
      <c r="H20" s="38" t="s">
        <v>40</v>
      </c>
      <c r="I20" s="38" t="s">
        <v>49</v>
      </c>
      <c r="J20" s="12" t="s">
        <v>98</v>
      </c>
    </row>
    <row r="21" spans="1:10" ht="28.8" x14ac:dyDescent="0.3">
      <c r="A21" s="31" t="s">
        <v>18</v>
      </c>
      <c r="B21" s="20"/>
      <c r="C21" s="20"/>
      <c r="D21" s="20"/>
      <c r="E21" s="20" t="s">
        <v>69</v>
      </c>
      <c r="F21" s="20" t="s">
        <v>49</v>
      </c>
      <c r="G21" s="20" t="s">
        <v>49</v>
      </c>
      <c r="H21" s="38" t="s">
        <v>40</v>
      </c>
      <c r="I21" s="38" t="s">
        <v>49</v>
      </c>
      <c r="J21" s="12" t="s">
        <v>98</v>
      </c>
    </row>
    <row r="22" spans="1:10" ht="28.8" x14ac:dyDescent="0.3">
      <c r="A22" s="31" t="s">
        <v>137</v>
      </c>
      <c r="B22" s="20"/>
      <c r="C22" s="20"/>
      <c r="D22" s="20"/>
      <c r="E22" s="20" t="s">
        <v>69</v>
      </c>
      <c r="F22" s="20" t="s">
        <v>49</v>
      </c>
      <c r="G22" s="20" t="s">
        <v>49</v>
      </c>
      <c r="H22" s="38" t="s">
        <v>49</v>
      </c>
      <c r="I22" s="38" t="s">
        <v>49</v>
      </c>
      <c r="J22" s="12" t="s">
        <v>98</v>
      </c>
    </row>
    <row r="23" spans="1:10" ht="28.8" x14ac:dyDescent="0.3">
      <c r="A23" s="31" t="s">
        <v>31</v>
      </c>
      <c r="B23" s="20"/>
      <c r="C23" s="20"/>
      <c r="D23" s="20"/>
      <c r="E23" s="20" t="s">
        <v>69</v>
      </c>
      <c r="F23" s="20" t="s">
        <v>49</v>
      </c>
      <c r="G23" s="20" t="s">
        <v>49</v>
      </c>
      <c r="H23" s="38" t="s">
        <v>40</v>
      </c>
      <c r="I23" s="38" t="s">
        <v>40</v>
      </c>
      <c r="J23" s="12" t="s">
        <v>98</v>
      </c>
    </row>
    <row r="24" spans="1:10" ht="28.8" x14ac:dyDescent="0.3">
      <c r="A24" s="31" t="s">
        <v>132</v>
      </c>
      <c r="B24" s="20"/>
      <c r="C24" s="20"/>
      <c r="D24" s="20"/>
      <c r="E24" s="20" t="s">
        <v>69</v>
      </c>
      <c r="F24" s="20" t="s">
        <v>49</v>
      </c>
      <c r="G24" s="20" t="s">
        <v>49</v>
      </c>
      <c r="H24" s="38" t="s">
        <v>40</v>
      </c>
      <c r="I24" s="38" t="s">
        <v>40</v>
      </c>
      <c r="J24" s="12" t="s">
        <v>98</v>
      </c>
    </row>
    <row r="25" spans="1:10" ht="28.8" x14ac:dyDescent="0.3">
      <c r="A25" s="31" t="s">
        <v>16</v>
      </c>
      <c r="B25" s="20"/>
      <c r="C25" s="20"/>
      <c r="D25" s="20"/>
      <c r="E25" s="20" t="s">
        <v>69</v>
      </c>
      <c r="F25" s="20" t="s">
        <v>49</v>
      </c>
      <c r="G25" s="20" t="s">
        <v>49</v>
      </c>
      <c r="H25" s="38" t="s">
        <v>40</v>
      </c>
      <c r="I25" s="38" t="s">
        <v>49</v>
      </c>
      <c r="J25" s="12" t="s">
        <v>98</v>
      </c>
    </row>
    <row r="26" spans="1:10" ht="28.8" x14ac:dyDescent="0.3">
      <c r="A26" s="31" t="s">
        <v>21</v>
      </c>
      <c r="B26" s="20"/>
      <c r="C26" s="20"/>
      <c r="D26" s="20"/>
      <c r="E26" s="20" t="s">
        <v>69</v>
      </c>
      <c r="F26" s="20" t="s">
        <v>49</v>
      </c>
      <c r="G26" s="20" t="s">
        <v>49</v>
      </c>
      <c r="H26" s="38" t="s">
        <v>40</v>
      </c>
      <c r="I26" s="38" t="s">
        <v>49</v>
      </c>
      <c r="J26" s="12" t="s">
        <v>98</v>
      </c>
    </row>
    <row r="27" spans="1:10" ht="28.8" x14ac:dyDescent="0.3">
      <c r="A27" s="31" t="s">
        <v>32</v>
      </c>
      <c r="B27" s="20"/>
      <c r="C27" s="20"/>
      <c r="D27" s="20"/>
      <c r="E27" s="20" t="s">
        <v>69</v>
      </c>
      <c r="F27" s="20" t="s">
        <v>49</v>
      </c>
      <c r="G27" s="20" t="s">
        <v>49</v>
      </c>
      <c r="H27" s="38" t="s">
        <v>40</v>
      </c>
      <c r="I27" s="38" t="s">
        <v>49</v>
      </c>
      <c r="J27" s="12" t="s">
        <v>98</v>
      </c>
    </row>
    <row r="28" spans="1:10" ht="28.8" x14ac:dyDescent="0.3">
      <c r="A28" s="31" t="s">
        <v>22</v>
      </c>
      <c r="B28" s="20"/>
      <c r="C28" s="20"/>
      <c r="D28" s="20"/>
      <c r="E28" s="20" t="s">
        <v>69</v>
      </c>
      <c r="F28" s="20" t="s">
        <v>49</v>
      </c>
      <c r="G28" s="20" t="s">
        <v>49</v>
      </c>
      <c r="H28" s="38" t="s">
        <v>40</v>
      </c>
      <c r="I28" s="38" t="s">
        <v>49</v>
      </c>
      <c r="J28" s="12" t="s">
        <v>98</v>
      </c>
    </row>
    <row r="29" spans="1:10" ht="28.8" x14ac:dyDescent="0.3">
      <c r="A29" s="31" t="s">
        <v>63</v>
      </c>
      <c r="B29" s="20"/>
      <c r="C29" s="20"/>
      <c r="D29" s="20"/>
      <c r="E29" s="20" t="s">
        <v>69</v>
      </c>
      <c r="F29" s="20" t="s">
        <v>49</v>
      </c>
      <c r="G29" s="20" t="s">
        <v>49</v>
      </c>
      <c r="H29" s="38" t="s">
        <v>40</v>
      </c>
      <c r="I29" s="38" t="s">
        <v>49</v>
      </c>
      <c r="J29" s="12" t="s">
        <v>98</v>
      </c>
    </row>
    <row r="30" spans="1:10" ht="28.8" x14ac:dyDescent="0.3">
      <c r="A30" s="31" t="s">
        <v>138</v>
      </c>
      <c r="B30" s="20"/>
      <c r="C30" s="20"/>
      <c r="D30" s="20"/>
      <c r="E30" s="20" t="s">
        <v>68</v>
      </c>
      <c r="F30" s="20" t="s">
        <v>49</v>
      </c>
      <c r="G30" s="20" t="s">
        <v>49</v>
      </c>
      <c r="H30" s="38" t="s">
        <v>40</v>
      </c>
      <c r="I30" s="38" t="s">
        <v>49</v>
      </c>
      <c r="J30" s="12" t="s">
        <v>98</v>
      </c>
    </row>
    <row r="31" spans="1:10" ht="43.2" x14ac:dyDescent="0.3">
      <c r="A31" s="31" t="s">
        <v>3</v>
      </c>
      <c r="B31" s="20"/>
      <c r="C31" s="20"/>
      <c r="D31" s="20"/>
      <c r="E31" s="20" t="s">
        <v>69</v>
      </c>
      <c r="F31" s="20" t="s">
        <v>40</v>
      </c>
      <c r="G31" s="20" t="s">
        <v>49</v>
      </c>
      <c r="H31" s="38" t="s">
        <v>40</v>
      </c>
      <c r="I31" s="38" t="s">
        <v>49</v>
      </c>
      <c r="J31" s="13" t="s">
        <v>104</v>
      </c>
    </row>
    <row r="32" spans="1:10" ht="43.2" x14ac:dyDescent="0.3">
      <c r="A32" s="31" t="s">
        <v>4</v>
      </c>
      <c r="B32" s="20"/>
      <c r="C32" s="20"/>
      <c r="D32" s="20"/>
      <c r="E32" s="20" t="s">
        <v>69</v>
      </c>
      <c r="F32" s="20" t="s">
        <v>40</v>
      </c>
      <c r="G32" s="20" t="s">
        <v>49</v>
      </c>
      <c r="H32" s="38" t="s">
        <v>40</v>
      </c>
      <c r="I32" s="38" t="s">
        <v>49</v>
      </c>
      <c r="J32" s="13" t="s">
        <v>104</v>
      </c>
    </row>
    <row r="33" spans="1:10" ht="43.2" x14ac:dyDescent="0.3">
      <c r="A33" s="31" t="s">
        <v>6</v>
      </c>
      <c r="B33" s="20"/>
      <c r="C33" s="20"/>
      <c r="D33" s="20"/>
      <c r="E33" s="20" t="s">
        <v>69</v>
      </c>
      <c r="F33" s="20" t="s">
        <v>40</v>
      </c>
      <c r="G33" s="20" t="s">
        <v>49</v>
      </c>
      <c r="H33" s="38" t="s">
        <v>40</v>
      </c>
      <c r="I33" s="38" t="s">
        <v>49</v>
      </c>
      <c r="J33" s="13" t="s">
        <v>104</v>
      </c>
    </row>
    <row r="34" spans="1:10" ht="43.2" x14ac:dyDescent="0.3">
      <c r="A34" s="31" t="s">
        <v>9</v>
      </c>
      <c r="B34" s="20"/>
      <c r="C34" s="20"/>
      <c r="D34" s="20"/>
      <c r="E34" s="20" t="s">
        <v>69</v>
      </c>
      <c r="F34" s="20" t="s">
        <v>40</v>
      </c>
      <c r="G34" s="20" t="s">
        <v>49</v>
      </c>
      <c r="H34" s="38" t="s">
        <v>40</v>
      </c>
      <c r="I34" s="38" t="s">
        <v>49</v>
      </c>
      <c r="J34" s="13" t="s">
        <v>104</v>
      </c>
    </row>
    <row r="35" spans="1:10" ht="43.2" x14ac:dyDescent="0.3">
      <c r="A35" s="31" t="s">
        <v>35</v>
      </c>
      <c r="B35" s="20"/>
      <c r="C35" s="20"/>
      <c r="D35" s="20"/>
      <c r="E35" s="20" t="s">
        <v>68</v>
      </c>
      <c r="F35" s="20" t="s">
        <v>40</v>
      </c>
      <c r="G35" s="20" t="s">
        <v>49</v>
      </c>
      <c r="H35" s="38" t="s">
        <v>49</v>
      </c>
      <c r="I35" s="38" t="s">
        <v>49</v>
      </c>
      <c r="J35" s="13" t="s">
        <v>104</v>
      </c>
    </row>
    <row r="36" spans="1:10" ht="57.6" x14ac:dyDescent="0.3">
      <c r="A36" s="31" t="s">
        <v>28</v>
      </c>
      <c r="B36" s="20"/>
      <c r="C36" s="20"/>
      <c r="D36" s="20"/>
      <c r="E36" s="20" t="s">
        <v>67</v>
      </c>
      <c r="F36" s="20" t="s">
        <v>40</v>
      </c>
      <c r="G36" s="20" t="s">
        <v>49</v>
      </c>
      <c r="H36" s="38" t="s">
        <v>40</v>
      </c>
      <c r="I36" s="38" t="s">
        <v>49</v>
      </c>
      <c r="J36" s="14" t="s">
        <v>157</v>
      </c>
    </row>
    <row r="37" spans="1:10" ht="43.2" x14ac:dyDescent="0.3">
      <c r="A37" s="31" t="s">
        <v>2</v>
      </c>
      <c r="B37" s="20"/>
      <c r="C37" s="20"/>
      <c r="D37" s="20"/>
      <c r="E37" s="20" t="s">
        <v>68</v>
      </c>
      <c r="F37" s="20" t="s">
        <v>40</v>
      </c>
      <c r="G37" s="20" t="s">
        <v>49</v>
      </c>
      <c r="H37" s="38" t="s">
        <v>49</v>
      </c>
      <c r="I37" s="38" t="s">
        <v>40</v>
      </c>
      <c r="J37" s="13" t="s">
        <v>104</v>
      </c>
    </row>
    <row r="38" spans="1:10" ht="43.2" x14ac:dyDescent="0.3">
      <c r="A38" s="31" t="s">
        <v>47</v>
      </c>
      <c r="B38" s="20"/>
      <c r="C38" s="20"/>
      <c r="D38" s="20"/>
      <c r="E38" s="20" t="s">
        <v>69</v>
      </c>
      <c r="F38" s="20" t="s">
        <v>40</v>
      </c>
      <c r="G38" s="20" t="s">
        <v>49</v>
      </c>
      <c r="H38" s="38" t="s">
        <v>40</v>
      </c>
      <c r="I38" s="38" t="s">
        <v>40</v>
      </c>
      <c r="J38" s="13" t="s">
        <v>104</v>
      </c>
    </row>
    <row r="39" spans="1:10" ht="43.2" x14ac:dyDescent="0.3">
      <c r="A39" s="31" t="s">
        <v>1</v>
      </c>
      <c r="B39" s="20"/>
      <c r="C39" s="20"/>
      <c r="D39" s="20"/>
      <c r="E39" s="20" t="s">
        <v>68</v>
      </c>
      <c r="F39" s="20" t="s">
        <v>40</v>
      </c>
      <c r="G39" s="20" t="s">
        <v>49</v>
      </c>
      <c r="H39" s="38" t="s">
        <v>49</v>
      </c>
      <c r="I39" s="38" t="s">
        <v>49</v>
      </c>
      <c r="J39" s="13" t="s">
        <v>104</v>
      </c>
    </row>
    <row r="40" spans="1:10" ht="43.2" x14ac:dyDescent="0.3">
      <c r="A40" s="31" t="s">
        <v>27</v>
      </c>
      <c r="B40" s="20"/>
      <c r="C40" s="20"/>
      <c r="D40" s="20"/>
      <c r="E40" s="20" t="s">
        <v>68</v>
      </c>
      <c r="F40" s="20" t="s">
        <v>40</v>
      </c>
      <c r="G40" s="20" t="s">
        <v>49</v>
      </c>
      <c r="H40" s="38" t="s">
        <v>49</v>
      </c>
      <c r="I40" s="38" t="s">
        <v>49</v>
      </c>
      <c r="J40" s="13" t="s">
        <v>104</v>
      </c>
    </row>
    <row r="41" spans="1:10" ht="43.2" x14ac:dyDescent="0.3">
      <c r="A41" s="31" t="s">
        <v>30</v>
      </c>
      <c r="B41" s="20"/>
      <c r="C41" s="20"/>
      <c r="D41" s="20"/>
      <c r="E41" s="20" t="s">
        <v>68</v>
      </c>
      <c r="F41" s="20" t="s">
        <v>40</v>
      </c>
      <c r="G41" s="20" t="s">
        <v>49</v>
      </c>
      <c r="H41" s="38" t="s">
        <v>49</v>
      </c>
      <c r="I41" s="38" t="s">
        <v>49</v>
      </c>
      <c r="J41" s="13" t="s">
        <v>104</v>
      </c>
    </row>
    <row r="42" spans="1:10" ht="43.2" x14ac:dyDescent="0.3">
      <c r="A42" s="31" t="s">
        <v>34</v>
      </c>
      <c r="B42" s="20"/>
      <c r="C42" s="20"/>
      <c r="D42" s="20"/>
      <c r="E42" s="20" t="s">
        <v>68</v>
      </c>
      <c r="F42" s="20" t="s">
        <v>40</v>
      </c>
      <c r="G42" s="20" t="s">
        <v>49</v>
      </c>
      <c r="H42" s="38" t="s">
        <v>49</v>
      </c>
      <c r="I42" s="38" t="s">
        <v>49</v>
      </c>
      <c r="J42" s="13" t="s">
        <v>104</v>
      </c>
    </row>
    <row r="43" spans="1:10" ht="43.2" x14ac:dyDescent="0.3">
      <c r="A43" s="31" t="s">
        <v>37</v>
      </c>
      <c r="B43" s="20"/>
      <c r="C43" s="20"/>
      <c r="D43" s="20"/>
      <c r="E43" s="20" t="s">
        <v>68</v>
      </c>
      <c r="F43" s="20" t="s">
        <v>40</v>
      </c>
      <c r="G43" s="20" t="s">
        <v>49</v>
      </c>
      <c r="H43" s="38" t="s">
        <v>49</v>
      </c>
      <c r="I43" s="38" t="s">
        <v>49</v>
      </c>
      <c r="J43" s="13" t="s">
        <v>104</v>
      </c>
    </row>
    <row r="44" spans="1:10" ht="43.2" x14ac:dyDescent="0.3">
      <c r="A44" s="31" t="s">
        <v>44</v>
      </c>
      <c r="B44" s="20"/>
      <c r="C44" s="20"/>
      <c r="D44" s="20"/>
      <c r="E44" s="20" t="s">
        <v>68</v>
      </c>
      <c r="F44" s="20" t="s">
        <v>40</v>
      </c>
      <c r="G44" s="20" t="s">
        <v>49</v>
      </c>
      <c r="H44" s="38" t="s">
        <v>49</v>
      </c>
      <c r="I44" s="38" t="s">
        <v>49</v>
      </c>
      <c r="J44" s="13" t="s">
        <v>104</v>
      </c>
    </row>
    <row r="45" spans="1:10" ht="43.2" x14ac:dyDescent="0.3">
      <c r="A45" s="31" t="s">
        <v>19</v>
      </c>
      <c r="B45" s="20"/>
      <c r="C45" s="20"/>
      <c r="D45" s="20"/>
      <c r="E45" s="20" t="s">
        <v>69</v>
      </c>
      <c r="F45" s="20" t="s">
        <v>40</v>
      </c>
      <c r="G45" s="20" t="s">
        <v>49</v>
      </c>
      <c r="H45" s="38" t="s">
        <v>40</v>
      </c>
      <c r="I45" s="38" t="s">
        <v>49</v>
      </c>
      <c r="J45" s="13" t="s">
        <v>104</v>
      </c>
    </row>
    <row r="46" spans="1:10" ht="43.2" x14ac:dyDescent="0.3">
      <c r="A46" s="31" t="s">
        <v>38</v>
      </c>
      <c r="B46" s="20"/>
      <c r="C46" s="20"/>
      <c r="D46" s="20"/>
      <c r="E46" s="20" t="s">
        <v>69</v>
      </c>
      <c r="F46" s="20" t="s">
        <v>40</v>
      </c>
      <c r="G46" s="20" t="s">
        <v>49</v>
      </c>
      <c r="H46" s="38" t="s">
        <v>40</v>
      </c>
      <c r="I46" s="38" t="s">
        <v>49</v>
      </c>
      <c r="J46" s="13" t="s">
        <v>104</v>
      </c>
    </row>
    <row r="47" spans="1:10" ht="43.2" x14ac:dyDescent="0.3">
      <c r="A47" s="31" t="s">
        <v>20</v>
      </c>
      <c r="B47" s="20"/>
      <c r="C47" s="20"/>
      <c r="D47" s="20"/>
      <c r="E47" s="20" t="s">
        <v>69</v>
      </c>
      <c r="F47" s="20" t="s">
        <v>40</v>
      </c>
      <c r="G47" s="20" t="s">
        <v>49</v>
      </c>
      <c r="H47" s="38" t="s">
        <v>40</v>
      </c>
      <c r="I47" s="38" t="s">
        <v>49</v>
      </c>
      <c r="J47" s="13" t="s">
        <v>104</v>
      </c>
    </row>
    <row r="48" spans="1:10" ht="43.2" x14ac:dyDescent="0.3">
      <c r="A48" s="31" t="s">
        <v>41</v>
      </c>
      <c r="B48" s="20"/>
      <c r="C48" s="20"/>
      <c r="D48" s="20"/>
      <c r="E48" s="20" t="s">
        <v>68</v>
      </c>
      <c r="F48" s="20" t="s">
        <v>40</v>
      </c>
      <c r="G48" s="20" t="s">
        <v>49</v>
      </c>
      <c r="H48" s="38" t="s">
        <v>49</v>
      </c>
      <c r="I48" s="38" t="s">
        <v>40</v>
      </c>
      <c r="J48" s="13" t="s">
        <v>104</v>
      </c>
    </row>
    <row r="49" spans="1:10" ht="43.2" x14ac:dyDescent="0.3">
      <c r="A49" s="31" t="s">
        <v>39</v>
      </c>
      <c r="B49" s="20"/>
      <c r="C49" s="20"/>
      <c r="D49" s="20"/>
      <c r="E49" s="20" t="s">
        <v>69</v>
      </c>
      <c r="F49" s="20" t="s">
        <v>40</v>
      </c>
      <c r="G49" s="20" t="s">
        <v>49</v>
      </c>
      <c r="H49" s="38" t="s">
        <v>40</v>
      </c>
      <c r="I49" s="38" t="s">
        <v>40</v>
      </c>
      <c r="J49" s="14" t="s">
        <v>156</v>
      </c>
    </row>
    <row r="50" spans="1:10" ht="43.2" x14ac:dyDescent="0.3">
      <c r="A50" s="31" t="s">
        <v>36</v>
      </c>
      <c r="B50" s="20"/>
      <c r="C50" s="20"/>
      <c r="D50" s="20"/>
      <c r="E50" s="20" t="s">
        <v>68</v>
      </c>
      <c r="F50" s="20" t="s">
        <v>40</v>
      </c>
      <c r="G50" s="20" t="s">
        <v>49</v>
      </c>
      <c r="H50" s="38" t="s">
        <v>49</v>
      </c>
      <c r="I50" s="38" t="s">
        <v>49</v>
      </c>
      <c r="J50" s="14" t="s">
        <v>156</v>
      </c>
    </row>
    <row r="51" spans="1:10" ht="43.2" x14ac:dyDescent="0.3">
      <c r="A51" s="31" t="s">
        <v>48</v>
      </c>
      <c r="B51" s="20"/>
      <c r="C51" s="20"/>
      <c r="D51" s="20"/>
      <c r="E51" s="20" t="s">
        <v>69</v>
      </c>
      <c r="F51" s="20" t="s">
        <v>40</v>
      </c>
      <c r="G51" s="20" t="s">
        <v>49</v>
      </c>
      <c r="H51" s="38" t="s">
        <v>40</v>
      </c>
      <c r="I51" s="38" t="s">
        <v>40</v>
      </c>
      <c r="J51" s="13" t="s">
        <v>104</v>
      </c>
    </row>
    <row r="52" spans="1:10" ht="57.6" x14ac:dyDescent="0.3">
      <c r="A52" s="31" t="s">
        <v>15</v>
      </c>
      <c r="B52" s="20"/>
      <c r="C52" s="20"/>
      <c r="D52" s="20"/>
      <c r="E52" s="20" t="s">
        <v>69</v>
      </c>
      <c r="F52" s="20" t="s">
        <v>40</v>
      </c>
      <c r="G52" s="20" t="s">
        <v>40</v>
      </c>
      <c r="H52" s="38" t="s">
        <v>40</v>
      </c>
      <c r="I52" s="38" t="s">
        <v>49</v>
      </c>
      <c r="J52" s="15" t="s">
        <v>105</v>
      </c>
    </row>
    <row r="53" spans="1:10" ht="57.6" x14ac:dyDescent="0.3">
      <c r="A53" s="31" t="s">
        <v>11</v>
      </c>
      <c r="B53" s="20"/>
      <c r="C53" s="20"/>
      <c r="D53" s="20"/>
      <c r="E53" s="20" t="s">
        <v>69</v>
      </c>
      <c r="F53" s="20" t="s">
        <v>40</v>
      </c>
      <c r="G53" s="20" t="s">
        <v>40</v>
      </c>
      <c r="H53" s="38" t="s">
        <v>40</v>
      </c>
      <c r="I53" s="38" t="s">
        <v>49</v>
      </c>
      <c r="J53" s="15" t="s">
        <v>105</v>
      </c>
    </row>
    <row r="54" spans="1:10" ht="58.2" thickBot="1" x14ac:dyDescent="0.35">
      <c r="A54" s="32" t="s">
        <v>17</v>
      </c>
      <c r="B54" s="21"/>
      <c r="C54" s="21"/>
      <c r="D54" s="21"/>
      <c r="E54" s="21" t="s">
        <v>69</v>
      </c>
      <c r="F54" s="21" t="s">
        <v>40</v>
      </c>
      <c r="G54" s="21" t="s">
        <v>40</v>
      </c>
      <c r="H54" s="39" t="s">
        <v>40</v>
      </c>
      <c r="I54" s="39" t="s">
        <v>49</v>
      </c>
      <c r="J54" s="16" t="s">
        <v>105</v>
      </c>
    </row>
    <row r="57" spans="1:10" x14ac:dyDescent="0.3">
      <c r="A57" s="55" t="s">
        <v>139</v>
      </c>
    </row>
    <row r="58" spans="1:10" x14ac:dyDescent="0.3">
      <c r="A58" s="52" t="s">
        <v>140</v>
      </c>
      <c r="B58" s="60" t="s">
        <v>141</v>
      </c>
      <c r="C58" s="61"/>
      <c r="D58" s="61"/>
      <c r="E58" s="61"/>
      <c r="F58" s="61"/>
      <c r="G58" s="61"/>
      <c r="H58" s="62"/>
      <c r="I58" s="45" t="s">
        <v>142</v>
      </c>
      <c r="J58" s="44"/>
    </row>
    <row r="59" spans="1:10" x14ac:dyDescent="0.3">
      <c r="A59" s="46"/>
      <c r="B59" s="59" t="s">
        <v>143</v>
      </c>
      <c r="C59" s="63"/>
      <c r="D59" s="63"/>
      <c r="E59" s="63"/>
      <c r="F59" s="63"/>
      <c r="G59" s="63"/>
      <c r="H59" s="63"/>
      <c r="I59" s="58" t="s">
        <v>151</v>
      </c>
      <c r="J59" s="58"/>
    </row>
    <row r="60" spans="1:10" x14ac:dyDescent="0.3">
      <c r="A60" s="43"/>
      <c r="B60" s="59" t="s">
        <v>144</v>
      </c>
      <c r="C60" s="63"/>
      <c r="D60" s="63"/>
      <c r="E60" s="63"/>
      <c r="F60" s="63"/>
      <c r="G60" s="63"/>
      <c r="H60" s="63"/>
      <c r="I60" s="58" t="s">
        <v>150</v>
      </c>
      <c r="J60" s="58"/>
    </row>
    <row r="61" spans="1:10" ht="60.6" customHeight="1" x14ac:dyDescent="0.3">
      <c r="A61" s="47"/>
      <c r="B61" s="59" t="s">
        <v>148</v>
      </c>
      <c r="C61" s="63"/>
      <c r="D61" s="63"/>
      <c r="E61" s="63"/>
      <c r="F61" s="63"/>
      <c r="G61" s="63"/>
      <c r="H61" s="63"/>
      <c r="I61" s="59" t="s">
        <v>161</v>
      </c>
      <c r="J61" s="63"/>
    </row>
    <row r="62" spans="1:10" ht="46.2" customHeight="1" x14ac:dyDescent="0.3">
      <c r="A62" s="48"/>
      <c r="B62" s="59" t="s">
        <v>149</v>
      </c>
      <c r="C62" s="63"/>
      <c r="D62" s="63"/>
      <c r="E62" s="63"/>
      <c r="F62" s="63"/>
      <c r="G62" s="63"/>
      <c r="H62" s="63"/>
      <c r="I62" s="59" t="s">
        <v>153</v>
      </c>
      <c r="J62" s="63"/>
    </row>
    <row r="63" spans="1:10" ht="46.8" customHeight="1" x14ac:dyDescent="0.3">
      <c r="A63" s="49"/>
      <c r="B63" s="59" t="s">
        <v>145</v>
      </c>
      <c r="C63" s="63"/>
      <c r="D63" s="63"/>
      <c r="E63" s="63"/>
      <c r="F63" s="63"/>
      <c r="G63" s="63"/>
      <c r="H63" s="63"/>
      <c r="I63" s="59" t="s">
        <v>152</v>
      </c>
      <c r="J63" s="59"/>
    </row>
    <row r="64" spans="1:10" ht="22.8" customHeight="1" x14ac:dyDescent="0.3">
      <c r="A64" s="50"/>
      <c r="B64" s="59" t="s">
        <v>146</v>
      </c>
      <c r="C64" s="63"/>
      <c r="D64" s="63"/>
      <c r="E64" s="63"/>
      <c r="F64" s="63"/>
      <c r="G64" s="63"/>
      <c r="H64" s="63"/>
      <c r="I64" s="59" t="s">
        <v>147</v>
      </c>
      <c r="J64" s="59"/>
    </row>
    <row r="65" spans="1:10" ht="77.400000000000006" customHeight="1" x14ac:dyDescent="0.3">
      <c r="A65" s="51"/>
      <c r="B65" s="59" t="s">
        <v>154</v>
      </c>
      <c r="C65" s="59"/>
      <c r="D65" s="59"/>
      <c r="E65" s="59"/>
      <c r="F65" s="59"/>
      <c r="G65" s="59"/>
      <c r="H65" s="59"/>
      <c r="I65" s="59" t="s">
        <v>155</v>
      </c>
      <c r="J65" s="59"/>
    </row>
  </sheetData>
  <sheetProtection formatCells="0" formatColumns="0" formatRows="0" autoFilter="0"/>
  <autoFilter ref="A4:J54"/>
  <mergeCells count="16">
    <mergeCell ref="B64:H64"/>
    <mergeCell ref="I64:J64"/>
    <mergeCell ref="B65:H65"/>
    <mergeCell ref="I65:J65"/>
    <mergeCell ref="B61:H61"/>
    <mergeCell ref="I61:J61"/>
    <mergeCell ref="B62:H62"/>
    <mergeCell ref="I62:J62"/>
    <mergeCell ref="B63:H63"/>
    <mergeCell ref="I63:J63"/>
    <mergeCell ref="A2:J2"/>
    <mergeCell ref="B58:H58"/>
    <mergeCell ref="B59:H59"/>
    <mergeCell ref="I59:J59"/>
    <mergeCell ref="B60:H60"/>
    <mergeCell ref="I60:J60"/>
  </mergeCells>
  <pageMargins left="0.70866141732283472" right="0.70866141732283472" top="0.78740157480314965" bottom="0.78740157480314965" header="0.31496062992125984" footer="0.31496062992125984"/>
  <pageSetup paperSize="8" scale="81" fitToHeight="0" orientation="landscape"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J65"/>
  <sheetViews>
    <sheetView workbookViewId="0"/>
  </sheetViews>
  <sheetFormatPr baseColWidth="10" defaultRowHeight="14.4" x14ac:dyDescent="0.3"/>
  <cols>
    <col min="1" max="1" width="27" style="55" customWidth="1"/>
    <col min="2" max="3" width="14.21875" style="11" customWidth="1"/>
    <col min="4" max="4" width="11.77734375" style="11" customWidth="1"/>
    <col min="5" max="5" width="11.44140625" style="11" customWidth="1"/>
    <col min="6" max="6" width="10.44140625" style="11" customWidth="1"/>
    <col min="7" max="9" width="13.6640625" style="11" customWidth="1"/>
    <col min="10" max="10" width="106.109375" style="55" customWidth="1"/>
  </cols>
  <sheetData>
    <row r="1" spans="1:10" s="34" customFormat="1" ht="18" x14ac:dyDescent="0.35">
      <c r="A1" s="33" t="s">
        <v>102</v>
      </c>
      <c r="B1" s="11"/>
      <c r="C1" s="11"/>
      <c r="D1" s="11"/>
      <c r="E1" s="11"/>
      <c r="F1" s="11"/>
      <c r="G1" s="11"/>
      <c r="H1" s="11"/>
      <c r="I1" s="11"/>
      <c r="J1" s="34" t="s">
        <v>162</v>
      </c>
    </row>
    <row r="2" spans="1:10" s="34" customFormat="1" ht="41.4" customHeight="1" x14ac:dyDescent="0.3">
      <c r="A2" s="56" t="s">
        <v>158</v>
      </c>
      <c r="B2" s="57"/>
      <c r="C2" s="57"/>
      <c r="D2" s="57"/>
      <c r="E2" s="57"/>
      <c r="F2" s="57"/>
      <c r="G2" s="57"/>
      <c r="H2" s="57"/>
      <c r="I2" s="57"/>
      <c r="J2" s="57"/>
    </row>
    <row r="3" spans="1:10" ht="15" thickBot="1" x14ac:dyDescent="0.35"/>
    <row r="4" spans="1:10" s="55" customFormat="1" ht="57.6" x14ac:dyDescent="0.3">
      <c r="A4" s="17" t="s">
        <v>0</v>
      </c>
      <c r="B4" s="18" t="s">
        <v>134</v>
      </c>
      <c r="C4" s="18" t="s">
        <v>133</v>
      </c>
      <c r="D4" s="18" t="s">
        <v>122</v>
      </c>
      <c r="E4" s="18" t="s">
        <v>66</v>
      </c>
      <c r="F4" s="18" t="s">
        <v>100</v>
      </c>
      <c r="G4" s="18" t="s">
        <v>101</v>
      </c>
      <c r="H4" s="37" t="s">
        <v>123</v>
      </c>
      <c r="I4" s="37" t="s">
        <v>125</v>
      </c>
      <c r="J4" s="19" t="s">
        <v>135</v>
      </c>
    </row>
    <row r="5" spans="1:10" ht="28.8" x14ac:dyDescent="0.3">
      <c r="A5" s="31" t="s">
        <v>13</v>
      </c>
      <c r="B5" s="20"/>
      <c r="C5" s="20"/>
      <c r="D5" s="20"/>
      <c r="E5" s="20" t="s">
        <v>69</v>
      </c>
      <c r="F5" s="20" t="s">
        <v>49</v>
      </c>
      <c r="G5" s="20" t="s">
        <v>49</v>
      </c>
      <c r="H5" s="38" t="s">
        <v>40</v>
      </c>
      <c r="I5" s="38" t="s">
        <v>49</v>
      </c>
      <c r="J5" s="12" t="s">
        <v>98</v>
      </c>
    </row>
    <row r="6" spans="1:10" ht="28.8" x14ac:dyDescent="0.3">
      <c r="A6" s="31" t="s">
        <v>46</v>
      </c>
      <c r="B6" s="20"/>
      <c r="C6" s="20"/>
      <c r="D6" s="20"/>
      <c r="E6" s="20" t="s">
        <v>69</v>
      </c>
      <c r="F6" s="20" t="s">
        <v>49</v>
      </c>
      <c r="G6" s="20" t="s">
        <v>49</v>
      </c>
      <c r="H6" s="38" t="s">
        <v>40</v>
      </c>
      <c r="I6" s="38" t="s">
        <v>40</v>
      </c>
      <c r="J6" s="12" t="s">
        <v>98</v>
      </c>
    </row>
    <row r="7" spans="1:10" ht="28.8" x14ac:dyDescent="0.3">
      <c r="A7" s="31" t="s">
        <v>23</v>
      </c>
      <c r="B7" s="20"/>
      <c r="C7" s="20"/>
      <c r="D7" s="20"/>
      <c r="E7" s="20" t="s">
        <v>67</v>
      </c>
      <c r="F7" s="20" t="s">
        <v>49</v>
      </c>
      <c r="G7" s="20" t="s">
        <v>49</v>
      </c>
      <c r="H7" s="38" t="s">
        <v>40</v>
      </c>
      <c r="I7" s="38" t="s">
        <v>49</v>
      </c>
      <c r="J7" s="12" t="s">
        <v>98</v>
      </c>
    </row>
    <row r="8" spans="1:10" ht="28.8" x14ac:dyDescent="0.3">
      <c r="A8" s="31" t="s">
        <v>24</v>
      </c>
      <c r="B8" s="20"/>
      <c r="C8" s="20"/>
      <c r="D8" s="20"/>
      <c r="E8" s="20" t="s">
        <v>69</v>
      </c>
      <c r="F8" s="20" t="s">
        <v>49</v>
      </c>
      <c r="G8" s="20" t="s">
        <v>49</v>
      </c>
      <c r="H8" s="38" t="s">
        <v>40</v>
      </c>
      <c r="I8" s="38" t="s">
        <v>49</v>
      </c>
      <c r="J8" s="12" t="s">
        <v>98</v>
      </c>
    </row>
    <row r="9" spans="1:10" ht="28.8" x14ac:dyDescent="0.3">
      <c r="A9" s="31" t="s">
        <v>5</v>
      </c>
      <c r="B9" s="20"/>
      <c r="C9" s="20"/>
      <c r="D9" s="20"/>
      <c r="E9" s="20" t="s">
        <v>69</v>
      </c>
      <c r="F9" s="20" t="s">
        <v>49</v>
      </c>
      <c r="G9" s="20" t="s">
        <v>49</v>
      </c>
      <c r="H9" s="38" t="s">
        <v>40</v>
      </c>
      <c r="I9" s="38" t="s">
        <v>49</v>
      </c>
      <c r="J9" s="12" t="s">
        <v>98</v>
      </c>
    </row>
    <row r="10" spans="1:10" ht="28.8" x14ac:dyDescent="0.3">
      <c r="A10" s="31" t="s">
        <v>7</v>
      </c>
      <c r="B10" s="20"/>
      <c r="C10" s="20"/>
      <c r="D10" s="20"/>
      <c r="E10" s="20" t="s">
        <v>69</v>
      </c>
      <c r="F10" s="20" t="s">
        <v>49</v>
      </c>
      <c r="G10" s="20" t="s">
        <v>49</v>
      </c>
      <c r="H10" s="38" t="s">
        <v>40</v>
      </c>
      <c r="I10" s="38" t="s">
        <v>49</v>
      </c>
      <c r="J10" s="12" t="s">
        <v>98</v>
      </c>
    </row>
    <row r="11" spans="1:10" ht="28.8" x14ac:dyDescent="0.3">
      <c r="A11" s="31" t="s">
        <v>8</v>
      </c>
      <c r="B11" s="20"/>
      <c r="C11" s="20"/>
      <c r="D11" s="20"/>
      <c r="E11" s="20" t="s">
        <v>69</v>
      </c>
      <c r="F11" s="20" t="s">
        <v>49</v>
      </c>
      <c r="G11" s="20" t="s">
        <v>49</v>
      </c>
      <c r="H11" s="38" t="s">
        <v>40</v>
      </c>
      <c r="I11" s="38" t="s">
        <v>49</v>
      </c>
      <c r="J11" s="12" t="s">
        <v>98</v>
      </c>
    </row>
    <row r="12" spans="1:10" ht="28.8" x14ac:dyDescent="0.3">
      <c r="A12" s="31" t="s">
        <v>64</v>
      </c>
      <c r="B12" s="20"/>
      <c r="C12" s="20"/>
      <c r="D12" s="20"/>
      <c r="E12" s="20" t="s">
        <v>69</v>
      </c>
      <c r="F12" s="20" t="s">
        <v>49</v>
      </c>
      <c r="G12" s="20" t="s">
        <v>49</v>
      </c>
      <c r="H12" s="38" t="s">
        <v>40</v>
      </c>
      <c r="I12" s="38" t="s">
        <v>40</v>
      </c>
      <c r="J12" s="12" t="s">
        <v>98</v>
      </c>
    </row>
    <row r="13" spans="1:10" ht="28.8" x14ac:dyDescent="0.3">
      <c r="A13" s="31" t="s">
        <v>25</v>
      </c>
      <c r="B13" s="20"/>
      <c r="C13" s="20"/>
      <c r="D13" s="20"/>
      <c r="E13" s="20" t="s">
        <v>69</v>
      </c>
      <c r="F13" s="20" t="s">
        <v>49</v>
      </c>
      <c r="G13" s="20" t="s">
        <v>49</v>
      </c>
      <c r="H13" s="38" t="s">
        <v>40</v>
      </c>
      <c r="I13" s="38" t="s">
        <v>49</v>
      </c>
      <c r="J13" s="12" t="s">
        <v>98</v>
      </c>
    </row>
    <row r="14" spans="1:10" ht="28.8" x14ac:dyDescent="0.3">
      <c r="A14" s="31" t="s">
        <v>10</v>
      </c>
      <c r="B14" s="20"/>
      <c r="C14" s="20"/>
      <c r="D14" s="20"/>
      <c r="E14" s="20" t="s">
        <v>69</v>
      </c>
      <c r="F14" s="20" t="s">
        <v>49</v>
      </c>
      <c r="G14" s="20" t="s">
        <v>49</v>
      </c>
      <c r="H14" s="38" t="s">
        <v>40</v>
      </c>
      <c r="I14" s="38" t="s">
        <v>49</v>
      </c>
      <c r="J14" s="12" t="s">
        <v>98</v>
      </c>
    </row>
    <row r="15" spans="1:10" ht="28.8" x14ac:dyDescent="0.3">
      <c r="A15" s="31" t="s">
        <v>26</v>
      </c>
      <c r="B15" s="20"/>
      <c r="C15" s="20"/>
      <c r="D15" s="20"/>
      <c r="E15" s="20" t="s">
        <v>68</v>
      </c>
      <c r="F15" s="20" t="s">
        <v>49</v>
      </c>
      <c r="G15" s="20" t="s">
        <v>49</v>
      </c>
      <c r="H15" s="38" t="s">
        <v>49</v>
      </c>
      <c r="I15" s="38" t="s">
        <v>40</v>
      </c>
      <c r="J15" s="12" t="s">
        <v>98</v>
      </c>
    </row>
    <row r="16" spans="1:10" ht="28.8" x14ac:dyDescent="0.3">
      <c r="A16" s="31" t="s">
        <v>12</v>
      </c>
      <c r="B16" s="20"/>
      <c r="C16" s="20"/>
      <c r="D16" s="20"/>
      <c r="E16" s="20" t="s">
        <v>69</v>
      </c>
      <c r="F16" s="20" t="s">
        <v>49</v>
      </c>
      <c r="G16" s="20" t="s">
        <v>49</v>
      </c>
      <c r="H16" s="38" t="s">
        <v>40</v>
      </c>
      <c r="I16" s="38" t="s">
        <v>49</v>
      </c>
      <c r="J16" s="12" t="s">
        <v>98</v>
      </c>
    </row>
    <row r="17" spans="1:10" ht="28.8" x14ac:dyDescent="0.3">
      <c r="A17" s="31" t="s">
        <v>45</v>
      </c>
      <c r="B17" s="20"/>
      <c r="C17" s="20"/>
      <c r="D17" s="20"/>
      <c r="E17" s="20" t="s">
        <v>68</v>
      </c>
      <c r="F17" s="20" t="s">
        <v>49</v>
      </c>
      <c r="G17" s="20" t="s">
        <v>49</v>
      </c>
      <c r="H17" s="38" t="s">
        <v>40</v>
      </c>
      <c r="I17" s="38" t="s">
        <v>49</v>
      </c>
      <c r="J17" s="12" t="s">
        <v>98</v>
      </c>
    </row>
    <row r="18" spans="1:10" ht="28.8" x14ac:dyDescent="0.3">
      <c r="A18" s="31" t="s">
        <v>14</v>
      </c>
      <c r="B18" s="20"/>
      <c r="C18" s="20"/>
      <c r="D18" s="20"/>
      <c r="E18" s="20" t="s">
        <v>69</v>
      </c>
      <c r="F18" s="20" t="s">
        <v>49</v>
      </c>
      <c r="G18" s="20" t="s">
        <v>49</v>
      </c>
      <c r="H18" s="38" t="s">
        <v>40</v>
      </c>
      <c r="I18" s="38" t="s">
        <v>49</v>
      </c>
      <c r="J18" s="12" t="s">
        <v>98</v>
      </c>
    </row>
    <row r="19" spans="1:10" ht="28.8" x14ac:dyDescent="0.3">
      <c r="A19" s="31" t="s">
        <v>29</v>
      </c>
      <c r="B19" s="20"/>
      <c r="C19" s="20"/>
      <c r="D19" s="20"/>
      <c r="E19" s="20" t="s">
        <v>69</v>
      </c>
      <c r="F19" s="20" t="s">
        <v>49</v>
      </c>
      <c r="G19" s="20" t="s">
        <v>49</v>
      </c>
      <c r="H19" s="38" t="s">
        <v>40</v>
      </c>
      <c r="I19" s="38" t="s">
        <v>49</v>
      </c>
      <c r="J19" s="12" t="s">
        <v>98</v>
      </c>
    </row>
    <row r="20" spans="1:10" ht="28.8" x14ac:dyDescent="0.3">
      <c r="A20" s="31" t="s">
        <v>33</v>
      </c>
      <c r="B20" s="20"/>
      <c r="C20" s="20"/>
      <c r="D20" s="20"/>
      <c r="E20" s="20" t="s">
        <v>69</v>
      </c>
      <c r="F20" s="20" t="s">
        <v>49</v>
      </c>
      <c r="G20" s="20" t="s">
        <v>49</v>
      </c>
      <c r="H20" s="38" t="s">
        <v>40</v>
      </c>
      <c r="I20" s="38" t="s">
        <v>49</v>
      </c>
      <c r="J20" s="12" t="s">
        <v>98</v>
      </c>
    </row>
    <row r="21" spans="1:10" ht="28.8" x14ac:dyDescent="0.3">
      <c r="A21" s="31" t="s">
        <v>18</v>
      </c>
      <c r="B21" s="20"/>
      <c r="C21" s="20"/>
      <c r="D21" s="20"/>
      <c r="E21" s="20" t="s">
        <v>69</v>
      </c>
      <c r="F21" s="20" t="s">
        <v>49</v>
      </c>
      <c r="G21" s="20" t="s">
        <v>49</v>
      </c>
      <c r="H21" s="38" t="s">
        <v>40</v>
      </c>
      <c r="I21" s="38" t="s">
        <v>49</v>
      </c>
      <c r="J21" s="12" t="s">
        <v>98</v>
      </c>
    </row>
    <row r="22" spans="1:10" ht="28.8" x14ac:dyDescent="0.3">
      <c r="A22" s="31" t="s">
        <v>137</v>
      </c>
      <c r="B22" s="20"/>
      <c r="C22" s="20"/>
      <c r="D22" s="20"/>
      <c r="E22" s="20" t="s">
        <v>69</v>
      </c>
      <c r="F22" s="20" t="s">
        <v>49</v>
      </c>
      <c r="G22" s="20" t="s">
        <v>49</v>
      </c>
      <c r="H22" s="38" t="s">
        <v>49</v>
      </c>
      <c r="I22" s="38" t="s">
        <v>49</v>
      </c>
      <c r="J22" s="12" t="s">
        <v>98</v>
      </c>
    </row>
    <row r="23" spans="1:10" ht="28.8" x14ac:dyDescent="0.3">
      <c r="A23" s="31" t="s">
        <v>31</v>
      </c>
      <c r="B23" s="20"/>
      <c r="C23" s="20"/>
      <c r="D23" s="20"/>
      <c r="E23" s="20" t="s">
        <v>69</v>
      </c>
      <c r="F23" s="20" t="s">
        <v>49</v>
      </c>
      <c r="G23" s="20" t="s">
        <v>49</v>
      </c>
      <c r="H23" s="38" t="s">
        <v>40</v>
      </c>
      <c r="I23" s="38" t="s">
        <v>40</v>
      </c>
      <c r="J23" s="12" t="s">
        <v>98</v>
      </c>
    </row>
    <row r="24" spans="1:10" ht="28.8" x14ac:dyDescent="0.3">
      <c r="A24" s="31" t="s">
        <v>132</v>
      </c>
      <c r="B24" s="20"/>
      <c r="C24" s="20"/>
      <c r="D24" s="20"/>
      <c r="E24" s="20" t="s">
        <v>69</v>
      </c>
      <c r="F24" s="20" t="s">
        <v>49</v>
      </c>
      <c r="G24" s="20" t="s">
        <v>49</v>
      </c>
      <c r="H24" s="38" t="s">
        <v>40</v>
      </c>
      <c r="I24" s="38" t="s">
        <v>40</v>
      </c>
      <c r="J24" s="12" t="s">
        <v>98</v>
      </c>
    </row>
    <row r="25" spans="1:10" ht="28.8" x14ac:dyDescent="0.3">
      <c r="A25" s="31" t="s">
        <v>16</v>
      </c>
      <c r="B25" s="20"/>
      <c r="C25" s="20"/>
      <c r="D25" s="20"/>
      <c r="E25" s="20" t="s">
        <v>69</v>
      </c>
      <c r="F25" s="20" t="s">
        <v>49</v>
      </c>
      <c r="G25" s="20" t="s">
        <v>49</v>
      </c>
      <c r="H25" s="38" t="s">
        <v>40</v>
      </c>
      <c r="I25" s="38" t="s">
        <v>49</v>
      </c>
      <c r="J25" s="12" t="s">
        <v>98</v>
      </c>
    </row>
    <row r="26" spans="1:10" ht="28.8" x14ac:dyDescent="0.3">
      <c r="A26" s="31" t="s">
        <v>21</v>
      </c>
      <c r="B26" s="20"/>
      <c r="C26" s="20"/>
      <c r="D26" s="20"/>
      <c r="E26" s="20" t="s">
        <v>69</v>
      </c>
      <c r="F26" s="20" t="s">
        <v>49</v>
      </c>
      <c r="G26" s="20" t="s">
        <v>49</v>
      </c>
      <c r="H26" s="38" t="s">
        <v>40</v>
      </c>
      <c r="I26" s="38" t="s">
        <v>49</v>
      </c>
      <c r="J26" s="12" t="s">
        <v>98</v>
      </c>
    </row>
    <row r="27" spans="1:10" ht="28.8" x14ac:dyDescent="0.3">
      <c r="A27" s="31" t="s">
        <v>32</v>
      </c>
      <c r="B27" s="20"/>
      <c r="C27" s="20"/>
      <c r="D27" s="20"/>
      <c r="E27" s="20" t="s">
        <v>69</v>
      </c>
      <c r="F27" s="20" t="s">
        <v>49</v>
      </c>
      <c r="G27" s="20" t="s">
        <v>49</v>
      </c>
      <c r="H27" s="38" t="s">
        <v>40</v>
      </c>
      <c r="I27" s="38" t="s">
        <v>49</v>
      </c>
      <c r="J27" s="12" t="s">
        <v>98</v>
      </c>
    </row>
    <row r="28" spans="1:10" ht="28.8" x14ac:dyDescent="0.3">
      <c r="A28" s="31" t="s">
        <v>22</v>
      </c>
      <c r="B28" s="20"/>
      <c r="C28" s="20"/>
      <c r="D28" s="20"/>
      <c r="E28" s="20" t="s">
        <v>69</v>
      </c>
      <c r="F28" s="20" t="s">
        <v>49</v>
      </c>
      <c r="G28" s="20" t="s">
        <v>49</v>
      </c>
      <c r="H28" s="38" t="s">
        <v>40</v>
      </c>
      <c r="I28" s="38" t="s">
        <v>49</v>
      </c>
      <c r="J28" s="12" t="s">
        <v>98</v>
      </c>
    </row>
    <row r="29" spans="1:10" ht="28.8" x14ac:dyDescent="0.3">
      <c r="A29" s="31" t="s">
        <v>63</v>
      </c>
      <c r="B29" s="20"/>
      <c r="C29" s="20"/>
      <c r="D29" s="20"/>
      <c r="E29" s="20" t="s">
        <v>69</v>
      </c>
      <c r="F29" s="20" t="s">
        <v>49</v>
      </c>
      <c r="G29" s="20" t="s">
        <v>49</v>
      </c>
      <c r="H29" s="38" t="s">
        <v>40</v>
      </c>
      <c r="I29" s="38" t="s">
        <v>49</v>
      </c>
      <c r="J29" s="12" t="s">
        <v>98</v>
      </c>
    </row>
    <row r="30" spans="1:10" ht="28.8" x14ac:dyDescent="0.3">
      <c r="A30" s="31" t="s">
        <v>138</v>
      </c>
      <c r="B30" s="20"/>
      <c r="C30" s="20"/>
      <c r="D30" s="20"/>
      <c r="E30" s="20" t="s">
        <v>68</v>
      </c>
      <c r="F30" s="20" t="s">
        <v>49</v>
      </c>
      <c r="G30" s="20" t="s">
        <v>49</v>
      </c>
      <c r="H30" s="38" t="s">
        <v>40</v>
      </c>
      <c r="I30" s="38" t="s">
        <v>49</v>
      </c>
      <c r="J30" s="12" t="s">
        <v>98</v>
      </c>
    </row>
    <row r="31" spans="1:10" ht="43.2" x14ac:dyDescent="0.3">
      <c r="A31" s="31" t="s">
        <v>3</v>
      </c>
      <c r="B31" s="20"/>
      <c r="C31" s="20"/>
      <c r="D31" s="20"/>
      <c r="E31" s="20" t="s">
        <v>69</v>
      </c>
      <c r="F31" s="20" t="s">
        <v>40</v>
      </c>
      <c r="G31" s="20" t="s">
        <v>49</v>
      </c>
      <c r="H31" s="38" t="s">
        <v>40</v>
      </c>
      <c r="I31" s="38" t="s">
        <v>49</v>
      </c>
      <c r="J31" s="13" t="s">
        <v>104</v>
      </c>
    </row>
    <row r="32" spans="1:10" ht="43.2" x14ac:dyDescent="0.3">
      <c r="A32" s="31" t="s">
        <v>4</v>
      </c>
      <c r="B32" s="20"/>
      <c r="C32" s="20"/>
      <c r="D32" s="20"/>
      <c r="E32" s="20" t="s">
        <v>69</v>
      </c>
      <c r="F32" s="20" t="s">
        <v>40</v>
      </c>
      <c r="G32" s="20" t="s">
        <v>49</v>
      </c>
      <c r="H32" s="38" t="s">
        <v>40</v>
      </c>
      <c r="I32" s="38" t="s">
        <v>49</v>
      </c>
      <c r="J32" s="13" t="s">
        <v>104</v>
      </c>
    </row>
    <row r="33" spans="1:10" ht="43.2" x14ac:dyDescent="0.3">
      <c r="A33" s="31" t="s">
        <v>6</v>
      </c>
      <c r="B33" s="20"/>
      <c r="C33" s="20"/>
      <c r="D33" s="20"/>
      <c r="E33" s="20" t="s">
        <v>69</v>
      </c>
      <c r="F33" s="20" t="s">
        <v>40</v>
      </c>
      <c r="G33" s="20" t="s">
        <v>49</v>
      </c>
      <c r="H33" s="38" t="s">
        <v>40</v>
      </c>
      <c r="I33" s="38" t="s">
        <v>49</v>
      </c>
      <c r="J33" s="13" t="s">
        <v>104</v>
      </c>
    </row>
    <row r="34" spans="1:10" ht="43.2" x14ac:dyDescent="0.3">
      <c r="A34" s="31" t="s">
        <v>9</v>
      </c>
      <c r="B34" s="20"/>
      <c r="C34" s="20"/>
      <c r="D34" s="20"/>
      <c r="E34" s="20" t="s">
        <v>69</v>
      </c>
      <c r="F34" s="20" t="s">
        <v>40</v>
      </c>
      <c r="G34" s="20" t="s">
        <v>49</v>
      </c>
      <c r="H34" s="38" t="s">
        <v>40</v>
      </c>
      <c r="I34" s="38" t="s">
        <v>49</v>
      </c>
      <c r="J34" s="13" t="s">
        <v>104</v>
      </c>
    </row>
    <row r="35" spans="1:10" ht="43.2" x14ac:dyDescent="0.3">
      <c r="A35" s="31" t="s">
        <v>35</v>
      </c>
      <c r="B35" s="20"/>
      <c r="C35" s="20"/>
      <c r="D35" s="20"/>
      <c r="E35" s="20" t="s">
        <v>68</v>
      </c>
      <c r="F35" s="20" t="s">
        <v>40</v>
      </c>
      <c r="G35" s="20" t="s">
        <v>49</v>
      </c>
      <c r="H35" s="38" t="s">
        <v>49</v>
      </c>
      <c r="I35" s="38" t="s">
        <v>49</v>
      </c>
      <c r="J35" s="13" t="s">
        <v>104</v>
      </c>
    </row>
    <row r="36" spans="1:10" ht="57.6" x14ac:dyDescent="0.3">
      <c r="A36" s="31" t="s">
        <v>28</v>
      </c>
      <c r="B36" s="20"/>
      <c r="C36" s="20"/>
      <c r="D36" s="20"/>
      <c r="E36" s="20" t="s">
        <v>67</v>
      </c>
      <c r="F36" s="20" t="s">
        <v>40</v>
      </c>
      <c r="G36" s="20" t="s">
        <v>49</v>
      </c>
      <c r="H36" s="38" t="s">
        <v>40</v>
      </c>
      <c r="I36" s="38" t="s">
        <v>49</v>
      </c>
      <c r="J36" s="14" t="s">
        <v>157</v>
      </c>
    </row>
    <row r="37" spans="1:10" ht="43.2" x14ac:dyDescent="0.3">
      <c r="A37" s="31" t="s">
        <v>2</v>
      </c>
      <c r="B37" s="20"/>
      <c r="C37" s="20"/>
      <c r="D37" s="20"/>
      <c r="E37" s="20" t="s">
        <v>68</v>
      </c>
      <c r="F37" s="20" t="s">
        <v>40</v>
      </c>
      <c r="G37" s="20" t="s">
        <v>49</v>
      </c>
      <c r="H37" s="38" t="s">
        <v>49</v>
      </c>
      <c r="I37" s="38" t="s">
        <v>40</v>
      </c>
      <c r="J37" s="13" t="s">
        <v>104</v>
      </c>
    </row>
    <row r="38" spans="1:10" ht="43.2" x14ac:dyDescent="0.3">
      <c r="A38" s="31" t="s">
        <v>47</v>
      </c>
      <c r="B38" s="20"/>
      <c r="C38" s="20"/>
      <c r="D38" s="20"/>
      <c r="E38" s="20" t="s">
        <v>69</v>
      </c>
      <c r="F38" s="20" t="s">
        <v>40</v>
      </c>
      <c r="G38" s="20" t="s">
        <v>49</v>
      </c>
      <c r="H38" s="38" t="s">
        <v>40</v>
      </c>
      <c r="I38" s="38" t="s">
        <v>40</v>
      </c>
      <c r="J38" s="13" t="s">
        <v>104</v>
      </c>
    </row>
    <row r="39" spans="1:10" ht="43.2" x14ac:dyDescent="0.3">
      <c r="A39" s="31" t="s">
        <v>1</v>
      </c>
      <c r="B39" s="20"/>
      <c r="C39" s="20"/>
      <c r="D39" s="20"/>
      <c r="E39" s="20" t="s">
        <v>68</v>
      </c>
      <c r="F39" s="20" t="s">
        <v>40</v>
      </c>
      <c r="G39" s="20" t="s">
        <v>49</v>
      </c>
      <c r="H39" s="38" t="s">
        <v>49</v>
      </c>
      <c r="I39" s="38" t="s">
        <v>49</v>
      </c>
      <c r="J39" s="13" t="s">
        <v>104</v>
      </c>
    </row>
    <row r="40" spans="1:10" ht="43.2" x14ac:dyDescent="0.3">
      <c r="A40" s="31" t="s">
        <v>27</v>
      </c>
      <c r="B40" s="20"/>
      <c r="C40" s="20"/>
      <c r="D40" s="20"/>
      <c r="E40" s="20" t="s">
        <v>68</v>
      </c>
      <c r="F40" s="20" t="s">
        <v>40</v>
      </c>
      <c r="G40" s="20" t="s">
        <v>49</v>
      </c>
      <c r="H40" s="38" t="s">
        <v>49</v>
      </c>
      <c r="I40" s="38" t="s">
        <v>49</v>
      </c>
      <c r="J40" s="13" t="s">
        <v>104</v>
      </c>
    </row>
    <row r="41" spans="1:10" ht="43.2" x14ac:dyDescent="0.3">
      <c r="A41" s="31" t="s">
        <v>30</v>
      </c>
      <c r="B41" s="20"/>
      <c r="C41" s="20"/>
      <c r="D41" s="20"/>
      <c r="E41" s="20" t="s">
        <v>68</v>
      </c>
      <c r="F41" s="20" t="s">
        <v>40</v>
      </c>
      <c r="G41" s="20" t="s">
        <v>49</v>
      </c>
      <c r="H41" s="38" t="s">
        <v>49</v>
      </c>
      <c r="I41" s="38" t="s">
        <v>49</v>
      </c>
      <c r="J41" s="13" t="s">
        <v>104</v>
      </c>
    </row>
    <row r="42" spans="1:10" ht="43.2" x14ac:dyDescent="0.3">
      <c r="A42" s="31" t="s">
        <v>34</v>
      </c>
      <c r="B42" s="20"/>
      <c r="C42" s="20"/>
      <c r="D42" s="20"/>
      <c r="E42" s="20" t="s">
        <v>68</v>
      </c>
      <c r="F42" s="20" t="s">
        <v>40</v>
      </c>
      <c r="G42" s="20" t="s">
        <v>49</v>
      </c>
      <c r="H42" s="38" t="s">
        <v>49</v>
      </c>
      <c r="I42" s="38" t="s">
        <v>49</v>
      </c>
      <c r="J42" s="13" t="s">
        <v>104</v>
      </c>
    </row>
    <row r="43" spans="1:10" ht="43.2" x14ac:dyDescent="0.3">
      <c r="A43" s="31" t="s">
        <v>37</v>
      </c>
      <c r="B43" s="20"/>
      <c r="C43" s="20"/>
      <c r="D43" s="20"/>
      <c r="E43" s="20" t="s">
        <v>68</v>
      </c>
      <c r="F43" s="20" t="s">
        <v>40</v>
      </c>
      <c r="G43" s="20" t="s">
        <v>49</v>
      </c>
      <c r="H43" s="38" t="s">
        <v>49</v>
      </c>
      <c r="I43" s="38" t="s">
        <v>49</v>
      </c>
      <c r="J43" s="13" t="s">
        <v>104</v>
      </c>
    </row>
    <row r="44" spans="1:10" ht="43.2" x14ac:dyDescent="0.3">
      <c r="A44" s="31" t="s">
        <v>44</v>
      </c>
      <c r="B44" s="20"/>
      <c r="C44" s="20"/>
      <c r="D44" s="20"/>
      <c r="E44" s="20" t="s">
        <v>68</v>
      </c>
      <c r="F44" s="20" t="s">
        <v>40</v>
      </c>
      <c r="G44" s="20" t="s">
        <v>49</v>
      </c>
      <c r="H44" s="38" t="s">
        <v>49</v>
      </c>
      <c r="I44" s="38" t="s">
        <v>49</v>
      </c>
      <c r="J44" s="13" t="s">
        <v>104</v>
      </c>
    </row>
    <row r="45" spans="1:10" ht="43.2" x14ac:dyDescent="0.3">
      <c r="A45" s="31" t="s">
        <v>19</v>
      </c>
      <c r="B45" s="20"/>
      <c r="C45" s="20"/>
      <c r="D45" s="20"/>
      <c r="E45" s="20" t="s">
        <v>69</v>
      </c>
      <c r="F45" s="20" t="s">
        <v>40</v>
      </c>
      <c r="G45" s="20" t="s">
        <v>49</v>
      </c>
      <c r="H45" s="38" t="s">
        <v>40</v>
      </c>
      <c r="I45" s="38" t="s">
        <v>49</v>
      </c>
      <c r="J45" s="13" t="s">
        <v>104</v>
      </c>
    </row>
    <row r="46" spans="1:10" ht="43.2" x14ac:dyDescent="0.3">
      <c r="A46" s="31" t="s">
        <v>38</v>
      </c>
      <c r="B46" s="20"/>
      <c r="C46" s="20"/>
      <c r="D46" s="20"/>
      <c r="E46" s="20" t="s">
        <v>69</v>
      </c>
      <c r="F46" s="20" t="s">
        <v>40</v>
      </c>
      <c r="G46" s="20" t="s">
        <v>49</v>
      </c>
      <c r="H46" s="38" t="s">
        <v>40</v>
      </c>
      <c r="I46" s="38" t="s">
        <v>49</v>
      </c>
      <c r="J46" s="13" t="s">
        <v>104</v>
      </c>
    </row>
    <row r="47" spans="1:10" ht="43.2" x14ac:dyDescent="0.3">
      <c r="A47" s="31" t="s">
        <v>20</v>
      </c>
      <c r="B47" s="20"/>
      <c r="C47" s="20"/>
      <c r="D47" s="20"/>
      <c r="E47" s="20" t="s">
        <v>69</v>
      </c>
      <c r="F47" s="20" t="s">
        <v>40</v>
      </c>
      <c r="G47" s="20" t="s">
        <v>49</v>
      </c>
      <c r="H47" s="38" t="s">
        <v>40</v>
      </c>
      <c r="I47" s="38" t="s">
        <v>49</v>
      </c>
      <c r="J47" s="13" t="s">
        <v>104</v>
      </c>
    </row>
    <row r="48" spans="1:10" ht="43.2" x14ac:dyDescent="0.3">
      <c r="A48" s="31" t="s">
        <v>41</v>
      </c>
      <c r="B48" s="20"/>
      <c r="C48" s="20"/>
      <c r="D48" s="20"/>
      <c r="E48" s="20" t="s">
        <v>68</v>
      </c>
      <c r="F48" s="20" t="s">
        <v>40</v>
      </c>
      <c r="G48" s="20" t="s">
        <v>49</v>
      </c>
      <c r="H48" s="38" t="s">
        <v>49</v>
      </c>
      <c r="I48" s="38" t="s">
        <v>40</v>
      </c>
      <c r="J48" s="13" t="s">
        <v>104</v>
      </c>
    </row>
    <row r="49" spans="1:10" ht="43.2" x14ac:dyDescent="0.3">
      <c r="A49" s="31" t="s">
        <v>39</v>
      </c>
      <c r="B49" s="20"/>
      <c r="C49" s="20"/>
      <c r="D49" s="20"/>
      <c r="E49" s="20" t="s">
        <v>69</v>
      </c>
      <c r="F49" s="20" t="s">
        <v>40</v>
      </c>
      <c r="G49" s="20" t="s">
        <v>49</v>
      </c>
      <c r="H49" s="38" t="s">
        <v>40</v>
      </c>
      <c r="I49" s="38" t="s">
        <v>40</v>
      </c>
      <c r="J49" s="14" t="s">
        <v>156</v>
      </c>
    </row>
    <row r="50" spans="1:10" ht="43.2" x14ac:dyDescent="0.3">
      <c r="A50" s="31" t="s">
        <v>36</v>
      </c>
      <c r="B50" s="20"/>
      <c r="C50" s="20"/>
      <c r="D50" s="20"/>
      <c r="E50" s="20" t="s">
        <v>68</v>
      </c>
      <c r="F50" s="20" t="s">
        <v>40</v>
      </c>
      <c r="G50" s="20" t="s">
        <v>49</v>
      </c>
      <c r="H50" s="38" t="s">
        <v>49</v>
      </c>
      <c r="I50" s="38" t="s">
        <v>49</v>
      </c>
      <c r="J50" s="14" t="s">
        <v>156</v>
      </c>
    </row>
    <row r="51" spans="1:10" ht="43.2" x14ac:dyDescent="0.3">
      <c r="A51" s="31" t="s">
        <v>48</v>
      </c>
      <c r="B51" s="20"/>
      <c r="C51" s="20"/>
      <c r="D51" s="20"/>
      <c r="E51" s="20" t="s">
        <v>69</v>
      </c>
      <c r="F51" s="20" t="s">
        <v>40</v>
      </c>
      <c r="G51" s="20" t="s">
        <v>49</v>
      </c>
      <c r="H51" s="38" t="s">
        <v>40</v>
      </c>
      <c r="I51" s="38" t="s">
        <v>40</v>
      </c>
      <c r="J51" s="13" t="s">
        <v>104</v>
      </c>
    </row>
    <row r="52" spans="1:10" ht="57.6" x14ac:dyDescent="0.3">
      <c r="A52" s="31" t="s">
        <v>15</v>
      </c>
      <c r="B52" s="20"/>
      <c r="C52" s="20"/>
      <c r="D52" s="20"/>
      <c r="E52" s="20" t="s">
        <v>69</v>
      </c>
      <c r="F52" s="20" t="s">
        <v>40</v>
      </c>
      <c r="G52" s="20" t="s">
        <v>40</v>
      </c>
      <c r="H52" s="38" t="s">
        <v>40</v>
      </c>
      <c r="I52" s="38" t="s">
        <v>49</v>
      </c>
      <c r="J52" s="15" t="s">
        <v>105</v>
      </c>
    </row>
    <row r="53" spans="1:10" ht="57.6" x14ac:dyDescent="0.3">
      <c r="A53" s="31" t="s">
        <v>11</v>
      </c>
      <c r="B53" s="20"/>
      <c r="C53" s="20"/>
      <c r="D53" s="20"/>
      <c r="E53" s="20" t="s">
        <v>69</v>
      </c>
      <c r="F53" s="20" t="s">
        <v>40</v>
      </c>
      <c r="G53" s="20" t="s">
        <v>40</v>
      </c>
      <c r="H53" s="38" t="s">
        <v>40</v>
      </c>
      <c r="I53" s="38" t="s">
        <v>49</v>
      </c>
      <c r="J53" s="15" t="s">
        <v>105</v>
      </c>
    </row>
    <row r="54" spans="1:10" ht="58.2" thickBot="1" x14ac:dyDescent="0.35">
      <c r="A54" s="32" t="s">
        <v>17</v>
      </c>
      <c r="B54" s="21"/>
      <c r="C54" s="21"/>
      <c r="D54" s="21"/>
      <c r="E54" s="21" t="s">
        <v>69</v>
      </c>
      <c r="F54" s="21" t="s">
        <v>40</v>
      </c>
      <c r="G54" s="21" t="s">
        <v>40</v>
      </c>
      <c r="H54" s="39" t="s">
        <v>40</v>
      </c>
      <c r="I54" s="39" t="s">
        <v>49</v>
      </c>
      <c r="J54" s="16" t="s">
        <v>105</v>
      </c>
    </row>
    <row r="57" spans="1:10" x14ac:dyDescent="0.3">
      <c r="A57" s="55" t="s">
        <v>139</v>
      </c>
    </row>
    <row r="58" spans="1:10" x14ac:dyDescent="0.3">
      <c r="A58" s="52" t="s">
        <v>140</v>
      </c>
      <c r="B58" s="60" t="s">
        <v>141</v>
      </c>
      <c r="C58" s="61"/>
      <c r="D58" s="61"/>
      <c r="E58" s="61"/>
      <c r="F58" s="61"/>
      <c r="G58" s="61"/>
      <c r="H58" s="62"/>
      <c r="I58" s="45" t="s">
        <v>142</v>
      </c>
      <c r="J58" s="44"/>
    </row>
    <row r="59" spans="1:10" x14ac:dyDescent="0.3">
      <c r="A59" s="46"/>
      <c r="B59" s="59" t="s">
        <v>143</v>
      </c>
      <c r="C59" s="63"/>
      <c r="D59" s="63"/>
      <c r="E59" s="63"/>
      <c r="F59" s="63"/>
      <c r="G59" s="63"/>
      <c r="H59" s="63"/>
      <c r="I59" s="58" t="s">
        <v>151</v>
      </c>
      <c r="J59" s="58"/>
    </row>
    <row r="60" spans="1:10" x14ac:dyDescent="0.3">
      <c r="A60" s="43"/>
      <c r="B60" s="59" t="s">
        <v>144</v>
      </c>
      <c r="C60" s="63"/>
      <c r="D60" s="63"/>
      <c r="E60" s="63"/>
      <c r="F60" s="63"/>
      <c r="G60" s="63"/>
      <c r="H60" s="63"/>
      <c r="I60" s="58" t="s">
        <v>150</v>
      </c>
      <c r="J60" s="58"/>
    </row>
    <row r="61" spans="1:10" ht="60.6" customHeight="1" x14ac:dyDescent="0.3">
      <c r="A61" s="47"/>
      <c r="B61" s="59" t="s">
        <v>148</v>
      </c>
      <c r="C61" s="63"/>
      <c r="D61" s="63"/>
      <c r="E61" s="63"/>
      <c r="F61" s="63"/>
      <c r="G61" s="63"/>
      <c r="H61" s="63"/>
      <c r="I61" s="59" t="s">
        <v>161</v>
      </c>
      <c r="J61" s="63"/>
    </row>
    <row r="62" spans="1:10" ht="46.2" customHeight="1" x14ac:dyDescent="0.3">
      <c r="A62" s="48"/>
      <c r="B62" s="59" t="s">
        <v>149</v>
      </c>
      <c r="C62" s="63"/>
      <c r="D62" s="63"/>
      <c r="E62" s="63"/>
      <c r="F62" s="63"/>
      <c r="G62" s="63"/>
      <c r="H62" s="63"/>
      <c r="I62" s="59" t="s">
        <v>153</v>
      </c>
      <c r="J62" s="63"/>
    </row>
    <row r="63" spans="1:10" ht="46.8" customHeight="1" x14ac:dyDescent="0.3">
      <c r="A63" s="49"/>
      <c r="B63" s="59" t="s">
        <v>145</v>
      </c>
      <c r="C63" s="63"/>
      <c r="D63" s="63"/>
      <c r="E63" s="63"/>
      <c r="F63" s="63"/>
      <c r="G63" s="63"/>
      <c r="H63" s="63"/>
      <c r="I63" s="59" t="s">
        <v>152</v>
      </c>
      <c r="J63" s="59"/>
    </row>
    <row r="64" spans="1:10" ht="22.8" customHeight="1" x14ac:dyDescent="0.3">
      <c r="A64" s="50"/>
      <c r="B64" s="59" t="s">
        <v>146</v>
      </c>
      <c r="C64" s="63"/>
      <c r="D64" s="63"/>
      <c r="E64" s="63"/>
      <c r="F64" s="63"/>
      <c r="G64" s="63"/>
      <c r="H64" s="63"/>
      <c r="I64" s="59" t="s">
        <v>147</v>
      </c>
      <c r="J64" s="59"/>
    </row>
    <row r="65" spans="1:10" ht="77.400000000000006" customHeight="1" x14ac:dyDescent="0.3">
      <c r="A65" s="51"/>
      <c r="B65" s="59" t="s">
        <v>154</v>
      </c>
      <c r="C65" s="59"/>
      <c r="D65" s="59"/>
      <c r="E65" s="59"/>
      <c r="F65" s="59"/>
      <c r="G65" s="59"/>
      <c r="H65" s="59"/>
      <c r="I65" s="59" t="s">
        <v>155</v>
      </c>
      <c r="J65" s="59"/>
    </row>
  </sheetData>
  <sheetProtection formatCells="0" formatColumns="0" formatRows="0" autoFilter="0"/>
  <autoFilter ref="A4:J54"/>
  <mergeCells count="16">
    <mergeCell ref="B64:H64"/>
    <mergeCell ref="I64:J64"/>
    <mergeCell ref="B65:H65"/>
    <mergeCell ref="I65:J65"/>
    <mergeCell ref="B61:H61"/>
    <mergeCell ref="I61:J61"/>
    <mergeCell ref="B62:H62"/>
    <mergeCell ref="I62:J62"/>
    <mergeCell ref="B63:H63"/>
    <mergeCell ref="I63:J63"/>
    <mergeCell ref="A2:J2"/>
    <mergeCell ref="B58:H58"/>
    <mergeCell ref="B59:H59"/>
    <mergeCell ref="I59:J59"/>
    <mergeCell ref="B60:H60"/>
    <mergeCell ref="I60:J60"/>
  </mergeCells>
  <pageMargins left="0.70866141732283472" right="0.70866141732283472" top="0.78740157480314965" bottom="0.78740157480314965" header="0.31496062992125984" footer="0.31496062992125984"/>
  <pageSetup paperSize="8" scale="81" fitToHeight="0" orientation="landscape"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J65"/>
  <sheetViews>
    <sheetView workbookViewId="0"/>
  </sheetViews>
  <sheetFormatPr baseColWidth="10" defaultRowHeight="14.4" x14ac:dyDescent="0.3"/>
  <cols>
    <col min="1" max="1" width="27" style="55" customWidth="1"/>
    <col min="2" max="3" width="14.21875" style="11" customWidth="1"/>
    <col min="4" max="4" width="11.77734375" style="11" customWidth="1"/>
    <col min="5" max="5" width="11.44140625" style="11" customWidth="1"/>
    <col min="6" max="6" width="10.44140625" style="11" customWidth="1"/>
    <col min="7" max="9" width="13.6640625" style="11" customWidth="1"/>
    <col min="10" max="10" width="106.109375" style="55" customWidth="1"/>
  </cols>
  <sheetData>
    <row r="1" spans="1:10" s="34" customFormat="1" ht="18" x14ac:dyDescent="0.35">
      <c r="A1" s="33" t="s">
        <v>102</v>
      </c>
      <c r="B1" s="11"/>
      <c r="C1" s="11"/>
      <c r="D1" s="11"/>
      <c r="E1" s="11"/>
      <c r="F1" s="11"/>
      <c r="G1" s="11"/>
      <c r="H1" s="11"/>
      <c r="I1" s="11"/>
      <c r="J1" s="34" t="s">
        <v>162</v>
      </c>
    </row>
    <row r="2" spans="1:10" s="34" customFormat="1" ht="41.4" customHeight="1" x14ac:dyDescent="0.3">
      <c r="A2" s="56" t="s">
        <v>158</v>
      </c>
      <c r="B2" s="57"/>
      <c r="C2" s="57"/>
      <c r="D2" s="57"/>
      <c r="E2" s="57"/>
      <c r="F2" s="57"/>
      <c r="G2" s="57"/>
      <c r="H2" s="57"/>
      <c r="I2" s="57"/>
      <c r="J2" s="57"/>
    </row>
    <row r="3" spans="1:10" ht="15" thickBot="1" x14ac:dyDescent="0.35"/>
    <row r="4" spans="1:10" s="55" customFormat="1" ht="57.6" x14ac:dyDescent="0.3">
      <c r="A4" s="17" t="s">
        <v>0</v>
      </c>
      <c r="B4" s="18" t="s">
        <v>134</v>
      </c>
      <c r="C4" s="18" t="s">
        <v>133</v>
      </c>
      <c r="D4" s="18" t="s">
        <v>122</v>
      </c>
      <c r="E4" s="18" t="s">
        <v>66</v>
      </c>
      <c r="F4" s="18" t="s">
        <v>100</v>
      </c>
      <c r="G4" s="18" t="s">
        <v>101</v>
      </c>
      <c r="H4" s="37" t="s">
        <v>123</v>
      </c>
      <c r="I4" s="37" t="s">
        <v>125</v>
      </c>
      <c r="J4" s="19" t="s">
        <v>135</v>
      </c>
    </row>
    <row r="5" spans="1:10" ht="28.8" x14ac:dyDescent="0.3">
      <c r="A5" s="31" t="s">
        <v>13</v>
      </c>
      <c r="B5" s="20"/>
      <c r="C5" s="20"/>
      <c r="D5" s="20"/>
      <c r="E5" s="20" t="s">
        <v>69</v>
      </c>
      <c r="F5" s="20" t="s">
        <v>49</v>
      </c>
      <c r="G5" s="20" t="s">
        <v>49</v>
      </c>
      <c r="H5" s="38" t="s">
        <v>40</v>
      </c>
      <c r="I5" s="38" t="s">
        <v>49</v>
      </c>
      <c r="J5" s="12" t="s">
        <v>98</v>
      </c>
    </row>
    <row r="6" spans="1:10" ht="28.8" x14ac:dyDescent="0.3">
      <c r="A6" s="31" t="s">
        <v>46</v>
      </c>
      <c r="B6" s="20"/>
      <c r="C6" s="20"/>
      <c r="D6" s="20"/>
      <c r="E6" s="20" t="s">
        <v>69</v>
      </c>
      <c r="F6" s="20" t="s">
        <v>49</v>
      </c>
      <c r="G6" s="20" t="s">
        <v>49</v>
      </c>
      <c r="H6" s="38" t="s">
        <v>40</v>
      </c>
      <c r="I6" s="38" t="s">
        <v>40</v>
      </c>
      <c r="J6" s="12" t="s">
        <v>98</v>
      </c>
    </row>
    <row r="7" spans="1:10" ht="28.8" x14ac:dyDescent="0.3">
      <c r="A7" s="31" t="s">
        <v>23</v>
      </c>
      <c r="B7" s="20"/>
      <c r="C7" s="20"/>
      <c r="D7" s="20"/>
      <c r="E7" s="20" t="s">
        <v>67</v>
      </c>
      <c r="F7" s="20" t="s">
        <v>49</v>
      </c>
      <c r="G7" s="20" t="s">
        <v>49</v>
      </c>
      <c r="H7" s="38" t="s">
        <v>40</v>
      </c>
      <c r="I7" s="38" t="s">
        <v>49</v>
      </c>
      <c r="J7" s="12" t="s">
        <v>98</v>
      </c>
    </row>
    <row r="8" spans="1:10" ht="28.8" x14ac:dyDescent="0.3">
      <c r="A8" s="31" t="s">
        <v>24</v>
      </c>
      <c r="B8" s="20"/>
      <c r="C8" s="20"/>
      <c r="D8" s="20"/>
      <c r="E8" s="20" t="s">
        <v>69</v>
      </c>
      <c r="F8" s="20" t="s">
        <v>49</v>
      </c>
      <c r="G8" s="20" t="s">
        <v>49</v>
      </c>
      <c r="H8" s="38" t="s">
        <v>40</v>
      </c>
      <c r="I8" s="38" t="s">
        <v>49</v>
      </c>
      <c r="J8" s="12" t="s">
        <v>98</v>
      </c>
    </row>
    <row r="9" spans="1:10" ht="28.8" x14ac:dyDescent="0.3">
      <c r="A9" s="31" t="s">
        <v>5</v>
      </c>
      <c r="B9" s="20"/>
      <c r="C9" s="20"/>
      <c r="D9" s="20"/>
      <c r="E9" s="20" t="s">
        <v>69</v>
      </c>
      <c r="F9" s="20" t="s">
        <v>49</v>
      </c>
      <c r="G9" s="20" t="s">
        <v>49</v>
      </c>
      <c r="H9" s="38" t="s">
        <v>40</v>
      </c>
      <c r="I9" s="38" t="s">
        <v>49</v>
      </c>
      <c r="J9" s="12" t="s">
        <v>98</v>
      </c>
    </row>
    <row r="10" spans="1:10" ht="28.8" x14ac:dyDescent="0.3">
      <c r="A10" s="31" t="s">
        <v>7</v>
      </c>
      <c r="B10" s="20"/>
      <c r="C10" s="20"/>
      <c r="D10" s="20"/>
      <c r="E10" s="20" t="s">
        <v>69</v>
      </c>
      <c r="F10" s="20" t="s">
        <v>49</v>
      </c>
      <c r="G10" s="20" t="s">
        <v>49</v>
      </c>
      <c r="H10" s="38" t="s">
        <v>40</v>
      </c>
      <c r="I10" s="38" t="s">
        <v>49</v>
      </c>
      <c r="J10" s="12" t="s">
        <v>98</v>
      </c>
    </row>
    <row r="11" spans="1:10" ht="28.8" x14ac:dyDescent="0.3">
      <c r="A11" s="31" t="s">
        <v>8</v>
      </c>
      <c r="B11" s="20"/>
      <c r="C11" s="20"/>
      <c r="D11" s="20"/>
      <c r="E11" s="20" t="s">
        <v>69</v>
      </c>
      <c r="F11" s="20" t="s">
        <v>49</v>
      </c>
      <c r="G11" s="20" t="s">
        <v>49</v>
      </c>
      <c r="H11" s="38" t="s">
        <v>40</v>
      </c>
      <c r="I11" s="38" t="s">
        <v>49</v>
      </c>
      <c r="J11" s="12" t="s">
        <v>98</v>
      </c>
    </row>
    <row r="12" spans="1:10" ht="28.8" x14ac:dyDescent="0.3">
      <c r="A12" s="31" t="s">
        <v>64</v>
      </c>
      <c r="B12" s="20"/>
      <c r="C12" s="20"/>
      <c r="D12" s="20"/>
      <c r="E12" s="20" t="s">
        <v>69</v>
      </c>
      <c r="F12" s="20" t="s">
        <v>49</v>
      </c>
      <c r="G12" s="20" t="s">
        <v>49</v>
      </c>
      <c r="H12" s="38" t="s">
        <v>40</v>
      </c>
      <c r="I12" s="38" t="s">
        <v>40</v>
      </c>
      <c r="J12" s="12" t="s">
        <v>98</v>
      </c>
    </row>
    <row r="13" spans="1:10" ht="28.8" x14ac:dyDescent="0.3">
      <c r="A13" s="31" t="s">
        <v>25</v>
      </c>
      <c r="B13" s="20"/>
      <c r="C13" s="20"/>
      <c r="D13" s="20"/>
      <c r="E13" s="20" t="s">
        <v>69</v>
      </c>
      <c r="F13" s="20" t="s">
        <v>49</v>
      </c>
      <c r="G13" s="20" t="s">
        <v>49</v>
      </c>
      <c r="H13" s="38" t="s">
        <v>40</v>
      </c>
      <c r="I13" s="38" t="s">
        <v>49</v>
      </c>
      <c r="J13" s="12" t="s">
        <v>98</v>
      </c>
    </row>
    <row r="14" spans="1:10" ht="28.8" x14ac:dyDescent="0.3">
      <c r="A14" s="31" t="s">
        <v>10</v>
      </c>
      <c r="B14" s="20"/>
      <c r="C14" s="20"/>
      <c r="D14" s="20"/>
      <c r="E14" s="20" t="s">
        <v>69</v>
      </c>
      <c r="F14" s="20" t="s">
        <v>49</v>
      </c>
      <c r="G14" s="20" t="s">
        <v>49</v>
      </c>
      <c r="H14" s="38" t="s">
        <v>40</v>
      </c>
      <c r="I14" s="38" t="s">
        <v>49</v>
      </c>
      <c r="J14" s="12" t="s">
        <v>98</v>
      </c>
    </row>
    <row r="15" spans="1:10" ht="28.8" x14ac:dyDescent="0.3">
      <c r="A15" s="31" t="s">
        <v>26</v>
      </c>
      <c r="B15" s="20"/>
      <c r="C15" s="20"/>
      <c r="D15" s="20"/>
      <c r="E15" s="20" t="s">
        <v>68</v>
      </c>
      <c r="F15" s="20" t="s">
        <v>49</v>
      </c>
      <c r="G15" s="20" t="s">
        <v>49</v>
      </c>
      <c r="H15" s="38" t="s">
        <v>49</v>
      </c>
      <c r="I15" s="38" t="s">
        <v>40</v>
      </c>
      <c r="J15" s="12" t="s">
        <v>98</v>
      </c>
    </row>
    <row r="16" spans="1:10" ht="28.8" x14ac:dyDescent="0.3">
      <c r="A16" s="31" t="s">
        <v>12</v>
      </c>
      <c r="B16" s="20"/>
      <c r="C16" s="20"/>
      <c r="D16" s="20"/>
      <c r="E16" s="20" t="s">
        <v>69</v>
      </c>
      <c r="F16" s="20" t="s">
        <v>49</v>
      </c>
      <c r="G16" s="20" t="s">
        <v>49</v>
      </c>
      <c r="H16" s="38" t="s">
        <v>40</v>
      </c>
      <c r="I16" s="38" t="s">
        <v>49</v>
      </c>
      <c r="J16" s="12" t="s">
        <v>98</v>
      </c>
    </row>
    <row r="17" spans="1:10" ht="28.8" x14ac:dyDescent="0.3">
      <c r="A17" s="31" t="s">
        <v>45</v>
      </c>
      <c r="B17" s="20"/>
      <c r="C17" s="20"/>
      <c r="D17" s="20"/>
      <c r="E17" s="20" t="s">
        <v>68</v>
      </c>
      <c r="F17" s="20" t="s">
        <v>49</v>
      </c>
      <c r="G17" s="20" t="s">
        <v>49</v>
      </c>
      <c r="H17" s="38" t="s">
        <v>40</v>
      </c>
      <c r="I17" s="38" t="s">
        <v>49</v>
      </c>
      <c r="J17" s="12" t="s">
        <v>98</v>
      </c>
    </row>
    <row r="18" spans="1:10" ht="28.8" x14ac:dyDescent="0.3">
      <c r="A18" s="31" t="s">
        <v>14</v>
      </c>
      <c r="B18" s="20"/>
      <c r="C18" s="20"/>
      <c r="D18" s="20"/>
      <c r="E18" s="20" t="s">
        <v>69</v>
      </c>
      <c r="F18" s="20" t="s">
        <v>49</v>
      </c>
      <c r="G18" s="20" t="s">
        <v>49</v>
      </c>
      <c r="H18" s="38" t="s">
        <v>40</v>
      </c>
      <c r="I18" s="38" t="s">
        <v>49</v>
      </c>
      <c r="J18" s="12" t="s">
        <v>98</v>
      </c>
    </row>
    <row r="19" spans="1:10" ht="28.8" x14ac:dyDescent="0.3">
      <c r="A19" s="31" t="s">
        <v>29</v>
      </c>
      <c r="B19" s="20"/>
      <c r="C19" s="20"/>
      <c r="D19" s="20"/>
      <c r="E19" s="20" t="s">
        <v>69</v>
      </c>
      <c r="F19" s="20" t="s">
        <v>49</v>
      </c>
      <c r="G19" s="20" t="s">
        <v>49</v>
      </c>
      <c r="H19" s="38" t="s">
        <v>40</v>
      </c>
      <c r="I19" s="38" t="s">
        <v>49</v>
      </c>
      <c r="J19" s="12" t="s">
        <v>98</v>
      </c>
    </row>
    <row r="20" spans="1:10" ht="28.8" x14ac:dyDescent="0.3">
      <c r="A20" s="31" t="s">
        <v>33</v>
      </c>
      <c r="B20" s="20"/>
      <c r="C20" s="20"/>
      <c r="D20" s="20"/>
      <c r="E20" s="20" t="s">
        <v>69</v>
      </c>
      <c r="F20" s="20" t="s">
        <v>49</v>
      </c>
      <c r="G20" s="20" t="s">
        <v>49</v>
      </c>
      <c r="H20" s="38" t="s">
        <v>40</v>
      </c>
      <c r="I20" s="38" t="s">
        <v>49</v>
      </c>
      <c r="J20" s="12" t="s">
        <v>98</v>
      </c>
    </row>
    <row r="21" spans="1:10" ht="28.8" x14ac:dyDescent="0.3">
      <c r="A21" s="31" t="s">
        <v>18</v>
      </c>
      <c r="B21" s="20"/>
      <c r="C21" s="20"/>
      <c r="D21" s="20"/>
      <c r="E21" s="20" t="s">
        <v>69</v>
      </c>
      <c r="F21" s="20" t="s">
        <v>49</v>
      </c>
      <c r="G21" s="20" t="s">
        <v>49</v>
      </c>
      <c r="H21" s="38" t="s">
        <v>40</v>
      </c>
      <c r="I21" s="38" t="s">
        <v>49</v>
      </c>
      <c r="J21" s="12" t="s">
        <v>98</v>
      </c>
    </row>
    <row r="22" spans="1:10" ht="28.8" x14ac:dyDescent="0.3">
      <c r="A22" s="31" t="s">
        <v>137</v>
      </c>
      <c r="B22" s="20"/>
      <c r="C22" s="20"/>
      <c r="D22" s="20"/>
      <c r="E22" s="20" t="s">
        <v>69</v>
      </c>
      <c r="F22" s="20" t="s">
        <v>49</v>
      </c>
      <c r="G22" s="20" t="s">
        <v>49</v>
      </c>
      <c r="H22" s="38" t="s">
        <v>49</v>
      </c>
      <c r="I22" s="38" t="s">
        <v>49</v>
      </c>
      <c r="J22" s="12" t="s">
        <v>98</v>
      </c>
    </row>
    <row r="23" spans="1:10" ht="28.8" x14ac:dyDescent="0.3">
      <c r="A23" s="31" t="s">
        <v>31</v>
      </c>
      <c r="B23" s="20"/>
      <c r="C23" s="20"/>
      <c r="D23" s="20"/>
      <c r="E23" s="20" t="s">
        <v>69</v>
      </c>
      <c r="F23" s="20" t="s">
        <v>49</v>
      </c>
      <c r="G23" s="20" t="s">
        <v>49</v>
      </c>
      <c r="H23" s="38" t="s">
        <v>40</v>
      </c>
      <c r="I23" s="38" t="s">
        <v>40</v>
      </c>
      <c r="J23" s="12" t="s">
        <v>98</v>
      </c>
    </row>
    <row r="24" spans="1:10" ht="28.8" x14ac:dyDescent="0.3">
      <c r="A24" s="31" t="s">
        <v>132</v>
      </c>
      <c r="B24" s="20"/>
      <c r="C24" s="20"/>
      <c r="D24" s="20"/>
      <c r="E24" s="20" t="s">
        <v>69</v>
      </c>
      <c r="F24" s="20" t="s">
        <v>49</v>
      </c>
      <c r="G24" s="20" t="s">
        <v>49</v>
      </c>
      <c r="H24" s="38" t="s">
        <v>40</v>
      </c>
      <c r="I24" s="38" t="s">
        <v>40</v>
      </c>
      <c r="J24" s="12" t="s">
        <v>98</v>
      </c>
    </row>
    <row r="25" spans="1:10" ht="28.8" x14ac:dyDescent="0.3">
      <c r="A25" s="31" t="s">
        <v>16</v>
      </c>
      <c r="B25" s="20"/>
      <c r="C25" s="20"/>
      <c r="D25" s="20"/>
      <c r="E25" s="20" t="s">
        <v>69</v>
      </c>
      <c r="F25" s="20" t="s">
        <v>49</v>
      </c>
      <c r="G25" s="20" t="s">
        <v>49</v>
      </c>
      <c r="H25" s="38" t="s">
        <v>40</v>
      </c>
      <c r="I25" s="38" t="s">
        <v>49</v>
      </c>
      <c r="J25" s="12" t="s">
        <v>98</v>
      </c>
    </row>
    <row r="26" spans="1:10" ht="28.8" x14ac:dyDescent="0.3">
      <c r="A26" s="31" t="s">
        <v>21</v>
      </c>
      <c r="B26" s="20"/>
      <c r="C26" s="20"/>
      <c r="D26" s="20"/>
      <c r="E26" s="20" t="s">
        <v>69</v>
      </c>
      <c r="F26" s="20" t="s">
        <v>49</v>
      </c>
      <c r="G26" s="20" t="s">
        <v>49</v>
      </c>
      <c r="H26" s="38" t="s">
        <v>40</v>
      </c>
      <c r="I26" s="38" t="s">
        <v>49</v>
      </c>
      <c r="J26" s="12" t="s">
        <v>98</v>
      </c>
    </row>
    <row r="27" spans="1:10" ht="28.8" x14ac:dyDescent="0.3">
      <c r="A27" s="31" t="s">
        <v>32</v>
      </c>
      <c r="B27" s="20"/>
      <c r="C27" s="20"/>
      <c r="D27" s="20"/>
      <c r="E27" s="20" t="s">
        <v>69</v>
      </c>
      <c r="F27" s="20" t="s">
        <v>49</v>
      </c>
      <c r="G27" s="20" t="s">
        <v>49</v>
      </c>
      <c r="H27" s="38" t="s">
        <v>40</v>
      </c>
      <c r="I27" s="38" t="s">
        <v>49</v>
      </c>
      <c r="J27" s="12" t="s">
        <v>98</v>
      </c>
    </row>
    <row r="28" spans="1:10" ht="28.8" x14ac:dyDescent="0.3">
      <c r="A28" s="31" t="s">
        <v>22</v>
      </c>
      <c r="B28" s="20"/>
      <c r="C28" s="20"/>
      <c r="D28" s="20"/>
      <c r="E28" s="20" t="s">
        <v>69</v>
      </c>
      <c r="F28" s="20" t="s">
        <v>49</v>
      </c>
      <c r="G28" s="20" t="s">
        <v>49</v>
      </c>
      <c r="H28" s="38" t="s">
        <v>40</v>
      </c>
      <c r="I28" s="38" t="s">
        <v>49</v>
      </c>
      <c r="J28" s="12" t="s">
        <v>98</v>
      </c>
    </row>
    <row r="29" spans="1:10" ht="28.8" x14ac:dyDescent="0.3">
      <c r="A29" s="31" t="s">
        <v>63</v>
      </c>
      <c r="B29" s="20"/>
      <c r="C29" s="20"/>
      <c r="D29" s="20"/>
      <c r="E29" s="20" t="s">
        <v>69</v>
      </c>
      <c r="F29" s="20" t="s">
        <v>49</v>
      </c>
      <c r="G29" s="20" t="s">
        <v>49</v>
      </c>
      <c r="H29" s="38" t="s">
        <v>40</v>
      </c>
      <c r="I29" s="38" t="s">
        <v>49</v>
      </c>
      <c r="J29" s="12" t="s">
        <v>98</v>
      </c>
    </row>
    <row r="30" spans="1:10" ht="28.8" x14ac:dyDescent="0.3">
      <c r="A30" s="31" t="s">
        <v>138</v>
      </c>
      <c r="B30" s="20"/>
      <c r="C30" s="20"/>
      <c r="D30" s="20"/>
      <c r="E30" s="20" t="s">
        <v>68</v>
      </c>
      <c r="F30" s="20" t="s">
        <v>49</v>
      </c>
      <c r="G30" s="20" t="s">
        <v>49</v>
      </c>
      <c r="H30" s="38" t="s">
        <v>40</v>
      </c>
      <c r="I30" s="38" t="s">
        <v>49</v>
      </c>
      <c r="J30" s="12" t="s">
        <v>98</v>
      </c>
    </row>
    <row r="31" spans="1:10" ht="43.2" x14ac:dyDescent="0.3">
      <c r="A31" s="31" t="s">
        <v>3</v>
      </c>
      <c r="B31" s="20"/>
      <c r="C31" s="20"/>
      <c r="D31" s="20"/>
      <c r="E31" s="20" t="s">
        <v>69</v>
      </c>
      <c r="F31" s="20" t="s">
        <v>40</v>
      </c>
      <c r="G31" s="20" t="s">
        <v>49</v>
      </c>
      <c r="H31" s="38" t="s">
        <v>40</v>
      </c>
      <c r="I31" s="38" t="s">
        <v>49</v>
      </c>
      <c r="J31" s="13" t="s">
        <v>104</v>
      </c>
    </row>
    <row r="32" spans="1:10" ht="43.2" x14ac:dyDescent="0.3">
      <c r="A32" s="31" t="s">
        <v>4</v>
      </c>
      <c r="B32" s="20"/>
      <c r="C32" s="20"/>
      <c r="D32" s="20"/>
      <c r="E32" s="20" t="s">
        <v>69</v>
      </c>
      <c r="F32" s="20" t="s">
        <v>40</v>
      </c>
      <c r="G32" s="20" t="s">
        <v>49</v>
      </c>
      <c r="H32" s="38" t="s">
        <v>40</v>
      </c>
      <c r="I32" s="38" t="s">
        <v>49</v>
      </c>
      <c r="J32" s="13" t="s">
        <v>104</v>
      </c>
    </row>
    <row r="33" spans="1:10" ht="43.2" x14ac:dyDescent="0.3">
      <c r="A33" s="31" t="s">
        <v>6</v>
      </c>
      <c r="B33" s="20"/>
      <c r="C33" s="20"/>
      <c r="D33" s="20"/>
      <c r="E33" s="20" t="s">
        <v>69</v>
      </c>
      <c r="F33" s="20" t="s">
        <v>40</v>
      </c>
      <c r="G33" s="20" t="s">
        <v>49</v>
      </c>
      <c r="H33" s="38" t="s">
        <v>40</v>
      </c>
      <c r="I33" s="38" t="s">
        <v>49</v>
      </c>
      <c r="J33" s="13" t="s">
        <v>104</v>
      </c>
    </row>
    <row r="34" spans="1:10" ht="43.2" x14ac:dyDescent="0.3">
      <c r="A34" s="31" t="s">
        <v>9</v>
      </c>
      <c r="B34" s="20"/>
      <c r="C34" s="20"/>
      <c r="D34" s="20"/>
      <c r="E34" s="20" t="s">
        <v>69</v>
      </c>
      <c r="F34" s="20" t="s">
        <v>40</v>
      </c>
      <c r="G34" s="20" t="s">
        <v>49</v>
      </c>
      <c r="H34" s="38" t="s">
        <v>40</v>
      </c>
      <c r="I34" s="38" t="s">
        <v>49</v>
      </c>
      <c r="J34" s="13" t="s">
        <v>104</v>
      </c>
    </row>
    <row r="35" spans="1:10" ht="43.2" x14ac:dyDescent="0.3">
      <c r="A35" s="31" t="s">
        <v>35</v>
      </c>
      <c r="B35" s="20"/>
      <c r="C35" s="20"/>
      <c r="D35" s="20"/>
      <c r="E35" s="20" t="s">
        <v>68</v>
      </c>
      <c r="F35" s="20" t="s">
        <v>40</v>
      </c>
      <c r="G35" s="20" t="s">
        <v>49</v>
      </c>
      <c r="H35" s="38" t="s">
        <v>49</v>
      </c>
      <c r="I35" s="38" t="s">
        <v>49</v>
      </c>
      <c r="J35" s="13" t="s">
        <v>104</v>
      </c>
    </row>
    <row r="36" spans="1:10" ht="57.6" x14ac:dyDescent="0.3">
      <c r="A36" s="31" t="s">
        <v>28</v>
      </c>
      <c r="B36" s="20"/>
      <c r="C36" s="20"/>
      <c r="D36" s="20"/>
      <c r="E36" s="20" t="s">
        <v>67</v>
      </c>
      <c r="F36" s="20" t="s">
        <v>40</v>
      </c>
      <c r="G36" s="20" t="s">
        <v>49</v>
      </c>
      <c r="H36" s="38" t="s">
        <v>40</v>
      </c>
      <c r="I36" s="38" t="s">
        <v>49</v>
      </c>
      <c r="J36" s="14" t="s">
        <v>157</v>
      </c>
    </row>
    <row r="37" spans="1:10" ht="43.2" x14ac:dyDescent="0.3">
      <c r="A37" s="31" t="s">
        <v>2</v>
      </c>
      <c r="B37" s="20"/>
      <c r="C37" s="20"/>
      <c r="D37" s="20"/>
      <c r="E37" s="20" t="s">
        <v>68</v>
      </c>
      <c r="F37" s="20" t="s">
        <v>40</v>
      </c>
      <c r="G37" s="20" t="s">
        <v>49</v>
      </c>
      <c r="H37" s="38" t="s">
        <v>49</v>
      </c>
      <c r="I37" s="38" t="s">
        <v>40</v>
      </c>
      <c r="J37" s="13" t="s">
        <v>104</v>
      </c>
    </row>
    <row r="38" spans="1:10" ht="43.2" x14ac:dyDescent="0.3">
      <c r="A38" s="31" t="s">
        <v>47</v>
      </c>
      <c r="B38" s="20"/>
      <c r="C38" s="20"/>
      <c r="D38" s="20"/>
      <c r="E38" s="20" t="s">
        <v>69</v>
      </c>
      <c r="F38" s="20" t="s">
        <v>40</v>
      </c>
      <c r="G38" s="20" t="s">
        <v>49</v>
      </c>
      <c r="H38" s="38" t="s">
        <v>40</v>
      </c>
      <c r="I38" s="38" t="s">
        <v>40</v>
      </c>
      <c r="J38" s="13" t="s">
        <v>104</v>
      </c>
    </row>
    <row r="39" spans="1:10" ht="43.2" x14ac:dyDescent="0.3">
      <c r="A39" s="31" t="s">
        <v>1</v>
      </c>
      <c r="B39" s="20"/>
      <c r="C39" s="20"/>
      <c r="D39" s="20"/>
      <c r="E39" s="20" t="s">
        <v>68</v>
      </c>
      <c r="F39" s="20" t="s">
        <v>40</v>
      </c>
      <c r="G39" s="20" t="s">
        <v>49</v>
      </c>
      <c r="H39" s="38" t="s">
        <v>49</v>
      </c>
      <c r="I39" s="38" t="s">
        <v>49</v>
      </c>
      <c r="J39" s="13" t="s">
        <v>104</v>
      </c>
    </row>
    <row r="40" spans="1:10" ht="43.2" x14ac:dyDescent="0.3">
      <c r="A40" s="31" t="s">
        <v>27</v>
      </c>
      <c r="B40" s="20"/>
      <c r="C40" s="20"/>
      <c r="D40" s="20"/>
      <c r="E40" s="20" t="s">
        <v>68</v>
      </c>
      <c r="F40" s="20" t="s">
        <v>40</v>
      </c>
      <c r="G40" s="20" t="s">
        <v>49</v>
      </c>
      <c r="H40" s="38" t="s">
        <v>49</v>
      </c>
      <c r="I40" s="38" t="s">
        <v>49</v>
      </c>
      <c r="J40" s="13" t="s">
        <v>104</v>
      </c>
    </row>
    <row r="41" spans="1:10" ht="43.2" x14ac:dyDescent="0.3">
      <c r="A41" s="31" t="s">
        <v>30</v>
      </c>
      <c r="B41" s="20"/>
      <c r="C41" s="20"/>
      <c r="D41" s="20"/>
      <c r="E41" s="20" t="s">
        <v>68</v>
      </c>
      <c r="F41" s="20" t="s">
        <v>40</v>
      </c>
      <c r="G41" s="20" t="s">
        <v>49</v>
      </c>
      <c r="H41" s="38" t="s">
        <v>49</v>
      </c>
      <c r="I41" s="38" t="s">
        <v>49</v>
      </c>
      <c r="J41" s="13" t="s">
        <v>104</v>
      </c>
    </row>
    <row r="42" spans="1:10" ht="43.2" x14ac:dyDescent="0.3">
      <c r="A42" s="31" t="s">
        <v>34</v>
      </c>
      <c r="B42" s="20"/>
      <c r="C42" s="20"/>
      <c r="D42" s="20"/>
      <c r="E42" s="20" t="s">
        <v>68</v>
      </c>
      <c r="F42" s="20" t="s">
        <v>40</v>
      </c>
      <c r="G42" s="20" t="s">
        <v>49</v>
      </c>
      <c r="H42" s="38" t="s">
        <v>49</v>
      </c>
      <c r="I42" s="38" t="s">
        <v>49</v>
      </c>
      <c r="J42" s="13" t="s">
        <v>104</v>
      </c>
    </row>
    <row r="43" spans="1:10" ht="43.2" x14ac:dyDescent="0.3">
      <c r="A43" s="31" t="s">
        <v>37</v>
      </c>
      <c r="B43" s="20"/>
      <c r="C43" s="20"/>
      <c r="D43" s="20"/>
      <c r="E43" s="20" t="s">
        <v>68</v>
      </c>
      <c r="F43" s="20" t="s">
        <v>40</v>
      </c>
      <c r="G43" s="20" t="s">
        <v>49</v>
      </c>
      <c r="H43" s="38" t="s">
        <v>49</v>
      </c>
      <c r="I43" s="38" t="s">
        <v>49</v>
      </c>
      <c r="J43" s="13" t="s">
        <v>104</v>
      </c>
    </row>
    <row r="44" spans="1:10" ht="43.2" x14ac:dyDescent="0.3">
      <c r="A44" s="31" t="s">
        <v>44</v>
      </c>
      <c r="B44" s="20"/>
      <c r="C44" s="20"/>
      <c r="D44" s="20"/>
      <c r="E44" s="20" t="s">
        <v>68</v>
      </c>
      <c r="F44" s="20" t="s">
        <v>40</v>
      </c>
      <c r="G44" s="20" t="s">
        <v>49</v>
      </c>
      <c r="H44" s="38" t="s">
        <v>49</v>
      </c>
      <c r="I44" s="38" t="s">
        <v>49</v>
      </c>
      <c r="J44" s="13" t="s">
        <v>104</v>
      </c>
    </row>
    <row r="45" spans="1:10" ht="43.2" x14ac:dyDescent="0.3">
      <c r="A45" s="31" t="s">
        <v>19</v>
      </c>
      <c r="B45" s="20"/>
      <c r="C45" s="20"/>
      <c r="D45" s="20"/>
      <c r="E45" s="20" t="s">
        <v>69</v>
      </c>
      <c r="F45" s="20" t="s">
        <v>40</v>
      </c>
      <c r="G45" s="20" t="s">
        <v>49</v>
      </c>
      <c r="H45" s="38" t="s">
        <v>40</v>
      </c>
      <c r="I45" s="38" t="s">
        <v>49</v>
      </c>
      <c r="J45" s="13" t="s">
        <v>104</v>
      </c>
    </row>
    <row r="46" spans="1:10" ht="43.2" x14ac:dyDescent="0.3">
      <c r="A46" s="31" t="s">
        <v>38</v>
      </c>
      <c r="B46" s="20"/>
      <c r="C46" s="20"/>
      <c r="D46" s="20"/>
      <c r="E46" s="20" t="s">
        <v>69</v>
      </c>
      <c r="F46" s="20" t="s">
        <v>40</v>
      </c>
      <c r="G46" s="20" t="s">
        <v>49</v>
      </c>
      <c r="H46" s="38" t="s">
        <v>40</v>
      </c>
      <c r="I46" s="38" t="s">
        <v>49</v>
      </c>
      <c r="J46" s="13" t="s">
        <v>104</v>
      </c>
    </row>
    <row r="47" spans="1:10" ht="43.2" x14ac:dyDescent="0.3">
      <c r="A47" s="31" t="s">
        <v>20</v>
      </c>
      <c r="B47" s="20"/>
      <c r="C47" s="20"/>
      <c r="D47" s="20"/>
      <c r="E47" s="20" t="s">
        <v>69</v>
      </c>
      <c r="F47" s="20" t="s">
        <v>40</v>
      </c>
      <c r="G47" s="20" t="s">
        <v>49</v>
      </c>
      <c r="H47" s="38" t="s">
        <v>40</v>
      </c>
      <c r="I47" s="38" t="s">
        <v>49</v>
      </c>
      <c r="J47" s="13" t="s">
        <v>104</v>
      </c>
    </row>
    <row r="48" spans="1:10" ht="43.2" x14ac:dyDescent="0.3">
      <c r="A48" s="31" t="s">
        <v>41</v>
      </c>
      <c r="B48" s="20"/>
      <c r="C48" s="20"/>
      <c r="D48" s="20"/>
      <c r="E48" s="20" t="s">
        <v>68</v>
      </c>
      <c r="F48" s="20" t="s">
        <v>40</v>
      </c>
      <c r="G48" s="20" t="s">
        <v>49</v>
      </c>
      <c r="H48" s="38" t="s">
        <v>49</v>
      </c>
      <c r="I48" s="38" t="s">
        <v>40</v>
      </c>
      <c r="J48" s="13" t="s">
        <v>104</v>
      </c>
    </row>
    <row r="49" spans="1:10" ht="43.2" x14ac:dyDescent="0.3">
      <c r="A49" s="31" t="s">
        <v>39</v>
      </c>
      <c r="B49" s="20"/>
      <c r="C49" s="20"/>
      <c r="D49" s="20"/>
      <c r="E49" s="20" t="s">
        <v>69</v>
      </c>
      <c r="F49" s="20" t="s">
        <v>40</v>
      </c>
      <c r="G49" s="20" t="s">
        <v>49</v>
      </c>
      <c r="H49" s="38" t="s">
        <v>40</v>
      </c>
      <c r="I49" s="38" t="s">
        <v>40</v>
      </c>
      <c r="J49" s="14" t="s">
        <v>156</v>
      </c>
    </row>
    <row r="50" spans="1:10" ht="43.2" x14ac:dyDescent="0.3">
      <c r="A50" s="31" t="s">
        <v>36</v>
      </c>
      <c r="B50" s="20"/>
      <c r="C50" s="20"/>
      <c r="D50" s="20"/>
      <c r="E50" s="20" t="s">
        <v>68</v>
      </c>
      <c r="F50" s="20" t="s">
        <v>40</v>
      </c>
      <c r="G50" s="20" t="s">
        <v>49</v>
      </c>
      <c r="H50" s="38" t="s">
        <v>49</v>
      </c>
      <c r="I50" s="38" t="s">
        <v>49</v>
      </c>
      <c r="J50" s="14" t="s">
        <v>156</v>
      </c>
    </row>
    <row r="51" spans="1:10" ht="43.2" x14ac:dyDescent="0.3">
      <c r="A51" s="31" t="s">
        <v>48</v>
      </c>
      <c r="B51" s="20"/>
      <c r="C51" s="20"/>
      <c r="D51" s="20"/>
      <c r="E51" s="20" t="s">
        <v>69</v>
      </c>
      <c r="F51" s="20" t="s">
        <v>40</v>
      </c>
      <c r="G51" s="20" t="s">
        <v>49</v>
      </c>
      <c r="H51" s="38" t="s">
        <v>40</v>
      </c>
      <c r="I51" s="38" t="s">
        <v>40</v>
      </c>
      <c r="J51" s="13" t="s">
        <v>104</v>
      </c>
    </row>
    <row r="52" spans="1:10" ht="57.6" x14ac:dyDescent="0.3">
      <c r="A52" s="31" t="s">
        <v>15</v>
      </c>
      <c r="B52" s="20"/>
      <c r="C52" s="20"/>
      <c r="D52" s="20"/>
      <c r="E52" s="20" t="s">
        <v>69</v>
      </c>
      <c r="F52" s="20" t="s">
        <v>40</v>
      </c>
      <c r="G52" s="20" t="s">
        <v>40</v>
      </c>
      <c r="H52" s="38" t="s">
        <v>40</v>
      </c>
      <c r="I52" s="38" t="s">
        <v>49</v>
      </c>
      <c r="J52" s="15" t="s">
        <v>105</v>
      </c>
    </row>
    <row r="53" spans="1:10" ht="57.6" x14ac:dyDescent="0.3">
      <c r="A53" s="31" t="s">
        <v>11</v>
      </c>
      <c r="B53" s="20"/>
      <c r="C53" s="20"/>
      <c r="D53" s="20"/>
      <c r="E53" s="20" t="s">
        <v>69</v>
      </c>
      <c r="F53" s="20" t="s">
        <v>40</v>
      </c>
      <c r="G53" s="20" t="s">
        <v>40</v>
      </c>
      <c r="H53" s="38" t="s">
        <v>40</v>
      </c>
      <c r="I53" s="38" t="s">
        <v>49</v>
      </c>
      <c r="J53" s="15" t="s">
        <v>105</v>
      </c>
    </row>
    <row r="54" spans="1:10" ht="58.2" thickBot="1" x14ac:dyDescent="0.35">
      <c r="A54" s="32" t="s">
        <v>17</v>
      </c>
      <c r="B54" s="21"/>
      <c r="C54" s="21"/>
      <c r="D54" s="21"/>
      <c r="E54" s="21" t="s">
        <v>69</v>
      </c>
      <c r="F54" s="21" t="s">
        <v>40</v>
      </c>
      <c r="G54" s="21" t="s">
        <v>40</v>
      </c>
      <c r="H54" s="39" t="s">
        <v>40</v>
      </c>
      <c r="I54" s="39" t="s">
        <v>49</v>
      </c>
      <c r="J54" s="16" t="s">
        <v>105</v>
      </c>
    </row>
    <row r="57" spans="1:10" x14ac:dyDescent="0.3">
      <c r="A57" s="55" t="s">
        <v>139</v>
      </c>
    </row>
    <row r="58" spans="1:10" x14ac:dyDescent="0.3">
      <c r="A58" s="52" t="s">
        <v>140</v>
      </c>
      <c r="B58" s="60" t="s">
        <v>141</v>
      </c>
      <c r="C58" s="61"/>
      <c r="D58" s="61"/>
      <c r="E58" s="61"/>
      <c r="F58" s="61"/>
      <c r="G58" s="61"/>
      <c r="H58" s="62"/>
      <c r="I58" s="45" t="s">
        <v>142</v>
      </c>
      <c r="J58" s="44"/>
    </row>
    <row r="59" spans="1:10" x14ac:dyDescent="0.3">
      <c r="A59" s="46"/>
      <c r="B59" s="59" t="s">
        <v>143</v>
      </c>
      <c r="C59" s="63"/>
      <c r="D59" s="63"/>
      <c r="E59" s="63"/>
      <c r="F59" s="63"/>
      <c r="G59" s="63"/>
      <c r="H59" s="63"/>
      <c r="I59" s="58" t="s">
        <v>151</v>
      </c>
      <c r="J59" s="58"/>
    </row>
    <row r="60" spans="1:10" x14ac:dyDescent="0.3">
      <c r="A60" s="43"/>
      <c r="B60" s="59" t="s">
        <v>144</v>
      </c>
      <c r="C60" s="63"/>
      <c r="D60" s="63"/>
      <c r="E60" s="63"/>
      <c r="F60" s="63"/>
      <c r="G60" s="63"/>
      <c r="H60" s="63"/>
      <c r="I60" s="58" t="s">
        <v>150</v>
      </c>
      <c r="J60" s="58"/>
    </row>
    <row r="61" spans="1:10" ht="60.6" customHeight="1" x14ac:dyDescent="0.3">
      <c r="A61" s="47"/>
      <c r="B61" s="59" t="s">
        <v>148</v>
      </c>
      <c r="C61" s="63"/>
      <c r="D61" s="63"/>
      <c r="E61" s="63"/>
      <c r="F61" s="63"/>
      <c r="G61" s="63"/>
      <c r="H61" s="63"/>
      <c r="I61" s="59" t="s">
        <v>161</v>
      </c>
      <c r="J61" s="63"/>
    </row>
    <row r="62" spans="1:10" ht="46.2" customHeight="1" x14ac:dyDescent="0.3">
      <c r="A62" s="48"/>
      <c r="B62" s="59" t="s">
        <v>149</v>
      </c>
      <c r="C62" s="63"/>
      <c r="D62" s="63"/>
      <c r="E62" s="63"/>
      <c r="F62" s="63"/>
      <c r="G62" s="63"/>
      <c r="H62" s="63"/>
      <c r="I62" s="59" t="s">
        <v>153</v>
      </c>
      <c r="J62" s="63"/>
    </row>
    <row r="63" spans="1:10" ht="46.8" customHeight="1" x14ac:dyDescent="0.3">
      <c r="A63" s="49"/>
      <c r="B63" s="59" t="s">
        <v>145</v>
      </c>
      <c r="C63" s="63"/>
      <c r="D63" s="63"/>
      <c r="E63" s="63"/>
      <c r="F63" s="63"/>
      <c r="G63" s="63"/>
      <c r="H63" s="63"/>
      <c r="I63" s="59" t="s">
        <v>152</v>
      </c>
      <c r="J63" s="59"/>
    </row>
    <row r="64" spans="1:10" ht="22.8" customHeight="1" x14ac:dyDescent="0.3">
      <c r="A64" s="50"/>
      <c r="B64" s="59" t="s">
        <v>146</v>
      </c>
      <c r="C64" s="63"/>
      <c r="D64" s="63"/>
      <c r="E64" s="63"/>
      <c r="F64" s="63"/>
      <c r="G64" s="63"/>
      <c r="H64" s="63"/>
      <c r="I64" s="59" t="s">
        <v>147</v>
      </c>
      <c r="J64" s="59"/>
    </row>
    <row r="65" spans="1:10" ht="77.400000000000006" customHeight="1" x14ac:dyDescent="0.3">
      <c r="A65" s="51"/>
      <c r="B65" s="59" t="s">
        <v>154</v>
      </c>
      <c r="C65" s="59"/>
      <c r="D65" s="59"/>
      <c r="E65" s="59"/>
      <c r="F65" s="59"/>
      <c r="G65" s="59"/>
      <c r="H65" s="59"/>
      <c r="I65" s="59" t="s">
        <v>155</v>
      </c>
      <c r="J65" s="59"/>
    </row>
  </sheetData>
  <sheetProtection formatCells="0" formatColumns="0" formatRows="0" autoFilter="0"/>
  <autoFilter ref="A4:J54"/>
  <mergeCells count="16">
    <mergeCell ref="B64:H64"/>
    <mergeCell ref="I64:J64"/>
    <mergeCell ref="B65:H65"/>
    <mergeCell ref="I65:J65"/>
    <mergeCell ref="B61:H61"/>
    <mergeCell ref="I61:J61"/>
    <mergeCell ref="B62:H62"/>
    <mergeCell ref="I62:J62"/>
    <mergeCell ref="B63:H63"/>
    <mergeCell ref="I63:J63"/>
    <mergeCell ref="A2:J2"/>
    <mergeCell ref="B58:H58"/>
    <mergeCell ref="B59:H59"/>
    <mergeCell ref="I59:J59"/>
    <mergeCell ref="B60:H60"/>
    <mergeCell ref="I60:J60"/>
  </mergeCells>
  <pageMargins left="0.70866141732283472" right="0.70866141732283472" top="0.78740157480314965" bottom="0.78740157480314965" header="0.31496062992125984" footer="0.31496062992125984"/>
  <pageSetup paperSize="8" scale="81" fitToHeight="0" orientation="landscape"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J65"/>
  <sheetViews>
    <sheetView workbookViewId="0"/>
  </sheetViews>
  <sheetFormatPr baseColWidth="10" defaultRowHeight="14.4" x14ac:dyDescent="0.3"/>
  <cols>
    <col min="1" max="1" width="27" style="55" customWidth="1"/>
    <col min="2" max="3" width="14.21875" style="11" customWidth="1"/>
    <col min="4" max="4" width="11.77734375" style="11" customWidth="1"/>
    <col min="5" max="5" width="11.44140625" style="11" customWidth="1"/>
    <col min="6" max="6" width="10.44140625" style="11" customWidth="1"/>
    <col min="7" max="9" width="13.6640625" style="11" customWidth="1"/>
    <col min="10" max="10" width="106.109375" style="55" customWidth="1"/>
  </cols>
  <sheetData>
    <row r="1" spans="1:10" s="34" customFormat="1" ht="18" x14ac:dyDescent="0.35">
      <c r="A1" s="33" t="s">
        <v>102</v>
      </c>
      <c r="B1" s="11"/>
      <c r="C1" s="11"/>
      <c r="D1" s="11"/>
      <c r="E1" s="11"/>
      <c r="F1" s="11"/>
      <c r="G1" s="11"/>
      <c r="H1" s="11"/>
      <c r="I1" s="11"/>
      <c r="J1" s="34" t="s">
        <v>162</v>
      </c>
    </row>
    <row r="2" spans="1:10" s="34" customFormat="1" ht="41.4" customHeight="1" x14ac:dyDescent="0.3">
      <c r="A2" s="56" t="s">
        <v>158</v>
      </c>
      <c r="B2" s="57"/>
      <c r="C2" s="57"/>
      <c r="D2" s="57"/>
      <c r="E2" s="57"/>
      <c r="F2" s="57"/>
      <c r="G2" s="57"/>
      <c r="H2" s="57"/>
      <c r="I2" s="57"/>
      <c r="J2" s="57"/>
    </row>
    <row r="3" spans="1:10" ht="15" thickBot="1" x14ac:dyDescent="0.35"/>
    <row r="4" spans="1:10" s="55" customFormat="1" ht="57.6" x14ac:dyDescent="0.3">
      <c r="A4" s="17" t="s">
        <v>0</v>
      </c>
      <c r="B4" s="18" t="s">
        <v>134</v>
      </c>
      <c r="C4" s="18" t="s">
        <v>133</v>
      </c>
      <c r="D4" s="18" t="s">
        <v>122</v>
      </c>
      <c r="E4" s="18" t="s">
        <v>66</v>
      </c>
      <c r="F4" s="18" t="s">
        <v>100</v>
      </c>
      <c r="G4" s="18" t="s">
        <v>101</v>
      </c>
      <c r="H4" s="37" t="s">
        <v>123</v>
      </c>
      <c r="I4" s="37" t="s">
        <v>125</v>
      </c>
      <c r="J4" s="19" t="s">
        <v>135</v>
      </c>
    </row>
    <row r="5" spans="1:10" ht="28.8" x14ac:dyDescent="0.3">
      <c r="A5" s="31" t="s">
        <v>13</v>
      </c>
      <c r="B5" s="20"/>
      <c r="C5" s="20"/>
      <c r="D5" s="20"/>
      <c r="E5" s="20" t="s">
        <v>69</v>
      </c>
      <c r="F5" s="20" t="s">
        <v>49</v>
      </c>
      <c r="G5" s="20" t="s">
        <v>49</v>
      </c>
      <c r="H5" s="38" t="s">
        <v>40</v>
      </c>
      <c r="I5" s="38" t="s">
        <v>49</v>
      </c>
      <c r="J5" s="12" t="s">
        <v>98</v>
      </c>
    </row>
    <row r="6" spans="1:10" ht="28.8" x14ac:dyDescent="0.3">
      <c r="A6" s="31" t="s">
        <v>46</v>
      </c>
      <c r="B6" s="20"/>
      <c r="C6" s="20"/>
      <c r="D6" s="20"/>
      <c r="E6" s="20" t="s">
        <v>69</v>
      </c>
      <c r="F6" s="20" t="s">
        <v>49</v>
      </c>
      <c r="G6" s="20" t="s">
        <v>49</v>
      </c>
      <c r="H6" s="38" t="s">
        <v>40</v>
      </c>
      <c r="I6" s="38" t="s">
        <v>40</v>
      </c>
      <c r="J6" s="12" t="s">
        <v>98</v>
      </c>
    </row>
    <row r="7" spans="1:10" ht="28.8" x14ac:dyDescent="0.3">
      <c r="A7" s="31" t="s">
        <v>23</v>
      </c>
      <c r="B7" s="20"/>
      <c r="C7" s="20"/>
      <c r="D7" s="20"/>
      <c r="E7" s="20" t="s">
        <v>67</v>
      </c>
      <c r="F7" s="20" t="s">
        <v>49</v>
      </c>
      <c r="G7" s="20" t="s">
        <v>49</v>
      </c>
      <c r="H7" s="38" t="s">
        <v>40</v>
      </c>
      <c r="I7" s="38" t="s">
        <v>49</v>
      </c>
      <c r="J7" s="12" t="s">
        <v>98</v>
      </c>
    </row>
    <row r="8" spans="1:10" ht="28.8" x14ac:dyDescent="0.3">
      <c r="A8" s="31" t="s">
        <v>24</v>
      </c>
      <c r="B8" s="20"/>
      <c r="C8" s="20"/>
      <c r="D8" s="20"/>
      <c r="E8" s="20" t="s">
        <v>69</v>
      </c>
      <c r="F8" s="20" t="s">
        <v>49</v>
      </c>
      <c r="G8" s="20" t="s">
        <v>49</v>
      </c>
      <c r="H8" s="38" t="s">
        <v>40</v>
      </c>
      <c r="I8" s="38" t="s">
        <v>49</v>
      </c>
      <c r="J8" s="12" t="s">
        <v>98</v>
      </c>
    </row>
    <row r="9" spans="1:10" ht="28.8" x14ac:dyDescent="0.3">
      <c r="A9" s="31" t="s">
        <v>5</v>
      </c>
      <c r="B9" s="20"/>
      <c r="C9" s="20"/>
      <c r="D9" s="20"/>
      <c r="E9" s="20" t="s">
        <v>69</v>
      </c>
      <c r="F9" s="20" t="s">
        <v>49</v>
      </c>
      <c r="G9" s="20" t="s">
        <v>49</v>
      </c>
      <c r="H9" s="38" t="s">
        <v>40</v>
      </c>
      <c r="I9" s="38" t="s">
        <v>49</v>
      </c>
      <c r="J9" s="12" t="s">
        <v>98</v>
      </c>
    </row>
    <row r="10" spans="1:10" ht="28.8" x14ac:dyDescent="0.3">
      <c r="A10" s="31" t="s">
        <v>7</v>
      </c>
      <c r="B10" s="20"/>
      <c r="C10" s="20"/>
      <c r="D10" s="20"/>
      <c r="E10" s="20" t="s">
        <v>69</v>
      </c>
      <c r="F10" s="20" t="s">
        <v>49</v>
      </c>
      <c r="G10" s="20" t="s">
        <v>49</v>
      </c>
      <c r="H10" s="38" t="s">
        <v>40</v>
      </c>
      <c r="I10" s="38" t="s">
        <v>49</v>
      </c>
      <c r="J10" s="12" t="s">
        <v>98</v>
      </c>
    </row>
    <row r="11" spans="1:10" ht="28.8" x14ac:dyDescent="0.3">
      <c r="A11" s="31" t="s">
        <v>8</v>
      </c>
      <c r="B11" s="20"/>
      <c r="C11" s="20"/>
      <c r="D11" s="20"/>
      <c r="E11" s="20" t="s">
        <v>69</v>
      </c>
      <c r="F11" s="20" t="s">
        <v>49</v>
      </c>
      <c r="G11" s="20" t="s">
        <v>49</v>
      </c>
      <c r="H11" s="38" t="s">
        <v>40</v>
      </c>
      <c r="I11" s="38" t="s">
        <v>49</v>
      </c>
      <c r="J11" s="12" t="s">
        <v>98</v>
      </c>
    </row>
    <row r="12" spans="1:10" ht="28.8" x14ac:dyDescent="0.3">
      <c r="A12" s="31" t="s">
        <v>64</v>
      </c>
      <c r="B12" s="20"/>
      <c r="C12" s="20"/>
      <c r="D12" s="20"/>
      <c r="E12" s="20" t="s">
        <v>69</v>
      </c>
      <c r="F12" s="20" t="s">
        <v>49</v>
      </c>
      <c r="G12" s="20" t="s">
        <v>49</v>
      </c>
      <c r="H12" s="38" t="s">
        <v>40</v>
      </c>
      <c r="I12" s="38" t="s">
        <v>40</v>
      </c>
      <c r="J12" s="12" t="s">
        <v>98</v>
      </c>
    </row>
    <row r="13" spans="1:10" ht="28.8" x14ac:dyDescent="0.3">
      <c r="A13" s="31" t="s">
        <v>25</v>
      </c>
      <c r="B13" s="20"/>
      <c r="C13" s="20"/>
      <c r="D13" s="20"/>
      <c r="E13" s="20" t="s">
        <v>69</v>
      </c>
      <c r="F13" s="20" t="s">
        <v>49</v>
      </c>
      <c r="G13" s="20" t="s">
        <v>49</v>
      </c>
      <c r="H13" s="38" t="s">
        <v>40</v>
      </c>
      <c r="I13" s="38" t="s">
        <v>49</v>
      </c>
      <c r="J13" s="12" t="s">
        <v>98</v>
      </c>
    </row>
    <row r="14" spans="1:10" ht="28.8" x14ac:dyDescent="0.3">
      <c r="A14" s="31" t="s">
        <v>10</v>
      </c>
      <c r="B14" s="20"/>
      <c r="C14" s="20"/>
      <c r="D14" s="20"/>
      <c r="E14" s="20" t="s">
        <v>69</v>
      </c>
      <c r="F14" s="20" t="s">
        <v>49</v>
      </c>
      <c r="G14" s="20" t="s">
        <v>49</v>
      </c>
      <c r="H14" s="38" t="s">
        <v>40</v>
      </c>
      <c r="I14" s="38" t="s">
        <v>49</v>
      </c>
      <c r="J14" s="12" t="s">
        <v>98</v>
      </c>
    </row>
    <row r="15" spans="1:10" ht="28.8" x14ac:dyDescent="0.3">
      <c r="A15" s="31" t="s">
        <v>26</v>
      </c>
      <c r="B15" s="20"/>
      <c r="C15" s="20"/>
      <c r="D15" s="20"/>
      <c r="E15" s="20" t="s">
        <v>68</v>
      </c>
      <c r="F15" s="20" t="s">
        <v>49</v>
      </c>
      <c r="G15" s="20" t="s">
        <v>49</v>
      </c>
      <c r="H15" s="38" t="s">
        <v>49</v>
      </c>
      <c r="I15" s="38" t="s">
        <v>40</v>
      </c>
      <c r="J15" s="12" t="s">
        <v>98</v>
      </c>
    </row>
    <row r="16" spans="1:10" ht="28.8" x14ac:dyDescent="0.3">
      <c r="A16" s="31" t="s">
        <v>12</v>
      </c>
      <c r="B16" s="20"/>
      <c r="C16" s="20"/>
      <c r="D16" s="20"/>
      <c r="E16" s="20" t="s">
        <v>69</v>
      </c>
      <c r="F16" s="20" t="s">
        <v>49</v>
      </c>
      <c r="G16" s="20" t="s">
        <v>49</v>
      </c>
      <c r="H16" s="38" t="s">
        <v>40</v>
      </c>
      <c r="I16" s="38" t="s">
        <v>49</v>
      </c>
      <c r="J16" s="12" t="s">
        <v>98</v>
      </c>
    </row>
    <row r="17" spans="1:10" ht="28.8" x14ac:dyDescent="0.3">
      <c r="A17" s="31" t="s">
        <v>45</v>
      </c>
      <c r="B17" s="20"/>
      <c r="C17" s="20"/>
      <c r="D17" s="20"/>
      <c r="E17" s="20" t="s">
        <v>68</v>
      </c>
      <c r="F17" s="20" t="s">
        <v>49</v>
      </c>
      <c r="G17" s="20" t="s">
        <v>49</v>
      </c>
      <c r="H17" s="38" t="s">
        <v>40</v>
      </c>
      <c r="I17" s="38" t="s">
        <v>49</v>
      </c>
      <c r="J17" s="12" t="s">
        <v>98</v>
      </c>
    </row>
    <row r="18" spans="1:10" ht="28.8" x14ac:dyDescent="0.3">
      <c r="A18" s="31" t="s">
        <v>14</v>
      </c>
      <c r="B18" s="20"/>
      <c r="C18" s="20"/>
      <c r="D18" s="20"/>
      <c r="E18" s="20" t="s">
        <v>69</v>
      </c>
      <c r="F18" s="20" t="s">
        <v>49</v>
      </c>
      <c r="G18" s="20" t="s">
        <v>49</v>
      </c>
      <c r="H18" s="38" t="s">
        <v>40</v>
      </c>
      <c r="I18" s="38" t="s">
        <v>49</v>
      </c>
      <c r="J18" s="12" t="s">
        <v>98</v>
      </c>
    </row>
    <row r="19" spans="1:10" ht="28.8" x14ac:dyDescent="0.3">
      <c r="A19" s="31" t="s">
        <v>29</v>
      </c>
      <c r="B19" s="20"/>
      <c r="C19" s="20"/>
      <c r="D19" s="20"/>
      <c r="E19" s="20" t="s">
        <v>69</v>
      </c>
      <c r="F19" s="20" t="s">
        <v>49</v>
      </c>
      <c r="G19" s="20" t="s">
        <v>49</v>
      </c>
      <c r="H19" s="38" t="s">
        <v>40</v>
      </c>
      <c r="I19" s="38" t="s">
        <v>49</v>
      </c>
      <c r="J19" s="12" t="s">
        <v>98</v>
      </c>
    </row>
    <row r="20" spans="1:10" ht="28.8" x14ac:dyDescent="0.3">
      <c r="A20" s="31" t="s">
        <v>33</v>
      </c>
      <c r="B20" s="20"/>
      <c r="C20" s="20"/>
      <c r="D20" s="20"/>
      <c r="E20" s="20" t="s">
        <v>69</v>
      </c>
      <c r="F20" s="20" t="s">
        <v>49</v>
      </c>
      <c r="G20" s="20" t="s">
        <v>49</v>
      </c>
      <c r="H20" s="38" t="s">
        <v>40</v>
      </c>
      <c r="I20" s="38" t="s">
        <v>49</v>
      </c>
      <c r="J20" s="12" t="s">
        <v>98</v>
      </c>
    </row>
    <row r="21" spans="1:10" ht="28.8" x14ac:dyDescent="0.3">
      <c r="A21" s="31" t="s">
        <v>18</v>
      </c>
      <c r="B21" s="20"/>
      <c r="C21" s="20"/>
      <c r="D21" s="20"/>
      <c r="E21" s="20" t="s">
        <v>69</v>
      </c>
      <c r="F21" s="20" t="s">
        <v>49</v>
      </c>
      <c r="G21" s="20" t="s">
        <v>49</v>
      </c>
      <c r="H21" s="38" t="s">
        <v>40</v>
      </c>
      <c r="I21" s="38" t="s">
        <v>49</v>
      </c>
      <c r="J21" s="12" t="s">
        <v>98</v>
      </c>
    </row>
    <row r="22" spans="1:10" ht="28.8" x14ac:dyDescent="0.3">
      <c r="A22" s="31" t="s">
        <v>137</v>
      </c>
      <c r="B22" s="20"/>
      <c r="C22" s="20"/>
      <c r="D22" s="20"/>
      <c r="E22" s="20" t="s">
        <v>69</v>
      </c>
      <c r="F22" s="20" t="s">
        <v>49</v>
      </c>
      <c r="G22" s="20" t="s">
        <v>49</v>
      </c>
      <c r="H22" s="38" t="s">
        <v>49</v>
      </c>
      <c r="I22" s="38" t="s">
        <v>49</v>
      </c>
      <c r="J22" s="12" t="s">
        <v>98</v>
      </c>
    </row>
    <row r="23" spans="1:10" ht="28.8" x14ac:dyDescent="0.3">
      <c r="A23" s="31" t="s">
        <v>31</v>
      </c>
      <c r="B23" s="20"/>
      <c r="C23" s="20"/>
      <c r="D23" s="20"/>
      <c r="E23" s="20" t="s">
        <v>69</v>
      </c>
      <c r="F23" s="20" t="s">
        <v>49</v>
      </c>
      <c r="G23" s="20" t="s">
        <v>49</v>
      </c>
      <c r="H23" s="38" t="s">
        <v>40</v>
      </c>
      <c r="I23" s="38" t="s">
        <v>40</v>
      </c>
      <c r="J23" s="12" t="s">
        <v>98</v>
      </c>
    </row>
    <row r="24" spans="1:10" ht="28.8" x14ac:dyDescent="0.3">
      <c r="A24" s="31" t="s">
        <v>132</v>
      </c>
      <c r="B24" s="20"/>
      <c r="C24" s="20"/>
      <c r="D24" s="20"/>
      <c r="E24" s="20" t="s">
        <v>69</v>
      </c>
      <c r="F24" s="20" t="s">
        <v>49</v>
      </c>
      <c r="G24" s="20" t="s">
        <v>49</v>
      </c>
      <c r="H24" s="38" t="s">
        <v>40</v>
      </c>
      <c r="I24" s="38" t="s">
        <v>40</v>
      </c>
      <c r="J24" s="12" t="s">
        <v>98</v>
      </c>
    </row>
    <row r="25" spans="1:10" ht="28.8" x14ac:dyDescent="0.3">
      <c r="A25" s="31" t="s">
        <v>16</v>
      </c>
      <c r="B25" s="20"/>
      <c r="C25" s="20"/>
      <c r="D25" s="20"/>
      <c r="E25" s="20" t="s">
        <v>69</v>
      </c>
      <c r="F25" s="20" t="s">
        <v>49</v>
      </c>
      <c r="G25" s="20" t="s">
        <v>49</v>
      </c>
      <c r="H25" s="38" t="s">
        <v>40</v>
      </c>
      <c r="I25" s="38" t="s">
        <v>49</v>
      </c>
      <c r="J25" s="12" t="s">
        <v>98</v>
      </c>
    </row>
    <row r="26" spans="1:10" ht="28.8" x14ac:dyDescent="0.3">
      <c r="A26" s="31" t="s">
        <v>21</v>
      </c>
      <c r="B26" s="20"/>
      <c r="C26" s="20"/>
      <c r="D26" s="20"/>
      <c r="E26" s="20" t="s">
        <v>69</v>
      </c>
      <c r="F26" s="20" t="s">
        <v>49</v>
      </c>
      <c r="G26" s="20" t="s">
        <v>49</v>
      </c>
      <c r="H26" s="38" t="s">
        <v>40</v>
      </c>
      <c r="I26" s="38" t="s">
        <v>49</v>
      </c>
      <c r="J26" s="12" t="s">
        <v>98</v>
      </c>
    </row>
    <row r="27" spans="1:10" ht="28.8" x14ac:dyDescent="0.3">
      <c r="A27" s="31" t="s">
        <v>32</v>
      </c>
      <c r="B27" s="20"/>
      <c r="C27" s="20"/>
      <c r="D27" s="20"/>
      <c r="E27" s="20" t="s">
        <v>69</v>
      </c>
      <c r="F27" s="20" t="s">
        <v>49</v>
      </c>
      <c r="G27" s="20" t="s">
        <v>49</v>
      </c>
      <c r="H27" s="38" t="s">
        <v>40</v>
      </c>
      <c r="I27" s="38" t="s">
        <v>49</v>
      </c>
      <c r="J27" s="12" t="s">
        <v>98</v>
      </c>
    </row>
    <row r="28" spans="1:10" ht="28.8" x14ac:dyDescent="0.3">
      <c r="A28" s="31" t="s">
        <v>22</v>
      </c>
      <c r="B28" s="20"/>
      <c r="C28" s="20"/>
      <c r="D28" s="20"/>
      <c r="E28" s="20" t="s">
        <v>69</v>
      </c>
      <c r="F28" s="20" t="s">
        <v>49</v>
      </c>
      <c r="G28" s="20" t="s">
        <v>49</v>
      </c>
      <c r="H28" s="38" t="s">
        <v>40</v>
      </c>
      <c r="I28" s="38" t="s">
        <v>49</v>
      </c>
      <c r="J28" s="12" t="s">
        <v>98</v>
      </c>
    </row>
    <row r="29" spans="1:10" ht="28.8" x14ac:dyDescent="0.3">
      <c r="A29" s="31" t="s">
        <v>63</v>
      </c>
      <c r="B29" s="20"/>
      <c r="C29" s="20"/>
      <c r="D29" s="20"/>
      <c r="E29" s="20" t="s">
        <v>69</v>
      </c>
      <c r="F29" s="20" t="s">
        <v>49</v>
      </c>
      <c r="G29" s="20" t="s">
        <v>49</v>
      </c>
      <c r="H29" s="38" t="s">
        <v>40</v>
      </c>
      <c r="I29" s="38" t="s">
        <v>49</v>
      </c>
      <c r="J29" s="12" t="s">
        <v>98</v>
      </c>
    </row>
    <row r="30" spans="1:10" ht="28.8" x14ac:dyDescent="0.3">
      <c r="A30" s="31" t="s">
        <v>138</v>
      </c>
      <c r="B30" s="20"/>
      <c r="C30" s="20"/>
      <c r="D30" s="20"/>
      <c r="E30" s="20" t="s">
        <v>68</v>
      </c>
      <c r="F30" s="20" t="s">
        <v>49</v>
      </c>
      <c r="G30" s="20" t="s">
        <v>49</v>
      </c>
      <c r="H30" s="38" t="s">
        <v>40</v>
      </c>
      <c r="I30" s="38" t="s">
        <v>49</v>
      </c>
      <c r="J30" s="12" t="s">
        <v>98</v>
      </c>
    </row>
    <row r="31" spans="1:10" ht="43.2" x14ac:dyDescent="0.3">
      <c r="A31" s="31" t="s">
        <v>3</v>
      </c>
      <c r="B31" s="20"/>
      <c r="C31" s="20"/>
      <c r="D31" s="20"/>
      <c r="E31" s="20" t="s">
        <v>69</v>
      </c>
      <c r="F31" s="20" t="s">
        <v>40</v>
      </c>
      <c r="G31" s="20" t="s">
        <v>49</v>
      </c>
      <c r="H31" s="38" t="s">
        <v>40</v>
      </c>
      <c r="I31" s="38" t="s">
        <v>49</v>
      </c>
      <c r="J31" s="13" t="s">
        <v>104</v>
      </c>
    </row>
    <row r="32" spans="1:10" ht="43.2" x14ac:dyDescent="0.3">
      <c r="A32" s="31" t="s">
        <v>4</v>
      </c>
      <c r="B32" s="20"/>
      <c r="C32" s="20"/>
      <c r="D32" s="20"/>
      <c r="E32" s="20" t="s">
        <v>69</v>
      </c>
      <c r="F32" s="20" t="s">
        <v>40</v>
      </c>
      <c r="G32" s="20" t="s">
        <v>49</v>
      </c>
      <c r="H32" s="38" t="s">
        <v>40</v>
      </c>
      <c r="I32" s="38" t="s">
        <v>49</v>
      </c>
      <c r="J32" s="13" t="s">
        <v>104</v>
      </c>
    </row>
    <row r="33" spans="1:10" ht="43.2" x14ac:dyDescent="0.3">
      <c r="A33" s="31" t="s">
        <v>6</v>
      </c>
      <c r="B33" s="20"/>
      <c r="C33" s="20"/>
      <c r="D33" s="20"/>
      <c r="E33" s="20" t="s">
        <v>69</v>
      </c>
      <c r="F33" s="20" t="s">
        <v>40</v>
      </c>
      <c r="G33" s="20" t="s">
        <v>49</v>
      </c>
      <c r="H33" s="38" t="s">
        <v>40</v>
      </c>
      <c r="I33" s="38" t="s">
        <v>49</v>
      </c>
      <c r="J33" s="13" t="s">
        <v>104</v>
      </c>
    </row>
    <row r="34" spans="1:10" ht="43.2" x14ac:dyDescent="0.3">
      <c r="A34" s="31" t="s">
        <v>9</v>
      </c>
      <c r="B34" s="20"/>
      <c r="C34" s="20"/>
      <c r="D34" s="20"/>
      <c r="E34" s="20" t="s">
        <v>69</v>
      </c>
      <c r="F34" s="20" t="s">
        <v>40</v>
      </c>
      <c r="G34" s="20" t="s">
        <v>49</v>
      </c>
      <c r="H34" s="38" t="s">
        <v>40</v>
      </c>
      <c r="I34" s="38" t="s">
        <v>49</v>
      </c>
      <c r="J34" s="13" t="s">
        <v>104</v>
      </c>
    </row>
    <row r="35" spans="1:10" ht="43.2" x14ac:dyDescent="0.3">
      <c r="A35" s="31" t="s">
        <v>35</v>
      </c>
      <c r="B35" s="20"/>
      <c r="C35" s="20"/>
      <c r="D35" s="20"/>
      <c r="E35" s="20" t="s">
        <v>68</v>
      </c>
      <c r="F35" s="20" t="s">
        <v>40</v>
      </c>
      <c r="G35" s="20" t="s">
        <v>49</v>
      </c>
      <c r="H35" s="38" t="s">
        <v>49</v>
      </c>
      <c r="I35" s="38" t="s">
        <v>49</v>
      </c>
      <c r="J35" s="13" t="s">
        <v>104</v>
      </c>
    </row>
    <row r="36" spans="1:10" ht="57.6" x14ac:dyDescent="0.3">
      <c r="A36" s="31" t="s">
        <v>28</v>
      </c>
      <c r="B36" s="20"/>
      <c r="C36" s="20"/>
      <c r="D36" s="20"/>
      <c r="E36" s="20" t="s">
        <v>67</v>
      </c>
      <c r="F36" s="20" t="s">
        <v>40</v>
      </c>
      <c r="G36" s="20" t="s">
        <v>49</v>
      </c>
      <c r="H36" s="38" t="s">
        <v>40</v>
      </c>
      <c r="I36" s="38" t="s">
        <v>49</v>
      </c>
      <c r="J36" s="14" t="s">
        <v>157</v>
      </c>
    </row>
    <row r="37" spans="1:10" ht="43.2" x14ac:dyDescent="0.3">
      <c r="A37" s="31" t="s">
        <v>2</v>
      </c>
      <c r="B37" s="20"/>
      <c r="C37" s="20"/>
      <c r="D37" s="20"/>
      <c r="E37" s="20" t="s">
        <v>68</v>
      </c>
      <c r="F37" s="20" t="s">
        <v>40</v>
      </c>
      <c r="G37" s="20" t="s">
        <v>49</v>
      </c>
      <c r="H37" s="38" t="s">
        <v>49</v>
      </c>
      <c r="I37" s="38" t="s">
        <v>40</v>
      </c>
      <c r="J37" s="13" t="s">
        <v>104</v>
      </c>
    </row>
    <row r="38" spans="1:10" ht="43.2" x14ac:dyDescent="0.3">
      <c r="A38" s="31" t="s">
        <v>47</v>
      </c>
      <c r="B38" s="20"/>
      <c r="C38" s="20"/>
      <c r="D38" s="20"/>
      <c r="E38" s="20" t="s">
        <v>69</v>
      </c>
      <c r="F38" s="20" t="s">
        <v>40</v>
      </c>
      <c r="G38" s="20" t="s">
        <v>49</v>
      </c>
      <c r="H38" s="38" t="s">
        <v>40</v>
      </c>
      <c r="I38" s="38" t="s">
        <v>40</v>
      </c>
      <c r="J38" s="13" t="s">
        <v>104</v>
      </c>
    </row>
    <row r="39" spans="1:10" ht="43.2" x14ac:dyDescent="0.3">
      <c r="A39" s="31" t="s">
        <v>1</v>
      </c>
      <c r="B39" s="20"/>
      <c r="C39" s="20"/>
      <c r="D39" s="20"/>
      <c r="E39" s="20" t="s">
        <v>68</v>
      </c>
      <c r="F39" s="20" t="s">
        <v>40</v>
      </c>
      <c r="G39" s="20" t="s">
        <v>49</v>
      </c>
      <c r="H39" s="38" t="s">
        <v>49</v>
      </c>
      <c r="I39" s="38" t="s">
        <v>49</v>
      </c>
      <c r="J39" s="13" t="s">
        <v>104</v>
      </c>
    </row>
    <row r="40" spans="1:10" ht="43.2" x14ac:dyDescent="0.3">
      <c r="A40" s="31" t="s">
        <v>27</v>
      </c>
      <c r="B40" s="20"/>
      <c r="C40" s="20"/>
      <c r="D40" s="20"/>
      <c r="E40" s="20" t="s">
        <v>68</v>
      </c>
      <c r="F40" s="20" t="s">
        <v>40</v>
      </c>
      <c r="G40" s="20" t="s">
        <v>49</v>
      </c>
      <c r="H40" s="38" t="s">
        <v>49</v>
      </c>
      <c r="I40" s="38" t="s">
        <v>49</v>
      </c>
      <c r="J40" s="13" t="s">
        <v>104</v>
      </c>
    </row>
    <row r="41" spans="1:10" ht="43.2" x14ac:dyDescent="0.3">
      <c r="A41" s="31" t="s">
        <v>30</v>
      </c>
      <c r="B41" s="20"/>
      <c r="C41" s="20"/>
      <c r="D41" s="20"/>
      <c r="E41" s="20" t="s">
        <v>68</v>
      </c>
      <c r="F41" s="20" t="s">
        <v>40</v>
      </c>
      <c r="G41" s="20" t="s">
        <v>49</v>
      </c>
      <c r="H41" s="38" t="s">
        <v>49</v>
      </c>
      <c r="I41" s="38" t="s">
        <v>49</v>
      </c>
      <c r="J41" s="13" t="s">
        <v>104</v>
      </c>
    </row>
    <row r="42" spans="1:10" ht="43.2" x14ac:dyDescent="0.3">
      <c r="A42" s="31" t="s">
        <v>34</v>
      </c>
      <c r="B42" s="20"/>
      <c r="C42" s="20"/>
      <c r="D42" s="20"/>
      <c r="E42" s="20" t="s">
        <v>68</v>
      </c>
      <c r="F42" s="20" t="s">
        <v>40</v>
      </c>
      <c r="G42" s="20" t="s">
        <v>49</v>
      </c>
      <c r="H42" s="38" t="s">
        <v>49</v>
      </c>
      <c r="I42" s="38" t="s">
        <v>49</v>
      </c>
      <c r="J42" s="13" t="s">
        <v>104</v>
      </c>
    </row>
    <row r="43" spans="1:10" ht="43.2" x14ac:dyDescent="0.3">
      <c r="A43" s="31" t="s">
        <v>37</v>
      </c>
      <c r="B43" s="20"/>
      <c r="C43" s="20"/>
      <c r="D43" s="20"/>
      <c r="E43" s="20" t="s">
        <v>68</v>
      </c>
      <c r="F43" s="20" t="s">
        <v>40</v>
      </c>
      <c r="G43" s="20" t="s">
        <v>49</v>
      </c>
      <c r="H43" s="38" t="s">
        <v>49</v>
      </c>
      <c r="I43" s="38" t="s">
        <v>49</v>
      </c>
      <c r="J43" s="13" t="s">
        <v>104</v>
      </c>
    </row>
    <row r="44" spans="1:10" ht="43.2" x14ac:dyDescent="0.3">
      <c r="A44" s="31" t="s">
        <v>44</v>
      </c>
      <c r="B44" s="20"/>
      <c r="C44" s="20"/>
      <c r="D44" s="20"/>
      <c r="E44" s="20" t="s">
        <v>68</v>
      </c>
      <c r="F44" s="20" t="s">
        <v>40</v>
      </c>
      <c r="G44" s="20" t="s">
        <v>49</v>
      </c>
      <c r="H44" s="38" t="s">
        <v>49</v>
      </c>
      <c r="I44" s="38" t="s">
        <v>49</v>
      </c>
      <c r="J44" s="13" t="s">
        <v>104</v>
      </c>
    </row>
    <row r="45" spans="1:10" ht="43.2" x14ac:dyDescent="0.3">
      <c r="A45" s="31" t="s">
        <v>19</v>
      </c>
      <c r="B45" s="20"/>
      <c r="C45" s="20"/>
      <c r="D45" s="20"/>
      <c r="E45" s="20" t="s">
        <v>69</v>
      </c>
      <c r="F45" s="20" t="s">
        <v>40</v>
      </c>
      <c r="G45" s="20" t="s">
        <v>49</v>
      </c>
      <c r="H45" s="38" t="s">
        <v>40</v>
      </c>
      <c r="I45" s="38" t="s">
        <v>49</v>
      </c>
      <c r="J45" s="13" t="s">
        <v>104</v>
      </c>
    </row>
    <row r="46" spans="1:10" ht="43.2" x14ac:dyDescent="0.3">
      <c r="A46" s="31" t="s">
        <v>38</v>
      </c>
      <c r="B46" s="20"/>
      <c r="C46" s="20"/>
      <c r="D46" s="20"/>
      <c r="E46" s="20" t="s">
        <v>69</v>
      </c>
      <c r="F46" s="20" t="s">
        <v>40</v>
      </c>
      <c r="G46" s="20" t="s">
        <v>49</v>
      </c>
      <c r="H46" s="38" t="s">
        <v>40</v>
      </c>
      <c r="I46" s="38" t="s">
        <v>49</v>
      </c>
      <c r="J46" s="13" t="s">
        <v>104</v>
      </c>
    </row>
    <row r="47" spans="1:10" ht="43.2" x14ac:dyDescent="0.3">
      <c r="A47" s="31" t="s">
        <v>20</v>
      </c>
      <c r="B47" s="20"/>
      <c r="C47" s="20"/>
      <c r="D47" s="20"/>
      <c r="E47" s="20" t="s">
        <v>69</v>
      </c>
      <c r="F47" s="20" t="s">
        <v>40</v>
      </c>
      <c r="G47" s="20" t="s">
        <v>49</v>
      </c>
      <c r="H47" s="38" t="s">
        <v>40</v>
      </c>
      <c r="I47" s="38" t="s">
        <v>49</v>
      </c>
      <c r="J47" s="13" t="s">
        <v>104</v>
      </c>
    </row>
    <row r="48" spans="1:10" ht="43.2" x14ac:dyDescent="0.3">
      <c r="A48" s="31" t="s">
        <v>41</v>
      </c>
      <c r="B48" s="20"/>
      <c r="C48" s="20"/>
      <c r="D48" s="20"/>
      <c r="E48" s="20" t="s">
        <v>68</v>
      </c>
      <c r="F48" s="20" t="s">
        <v>40</v>
      </c>
      <c r="G48" s="20" t="s">
        <v>49</v>
      </c>
      <c r="H48" s="38" t="s">
        <v>49</v>
      </c>
      <c r="I48" s="38" t="s">
        <v>40</v>
      </c>
      <c r="J48" s="13" t="s">
        <v>104</v>
      </c>
    </row>
    <row r="49" spans="1:10" ht="43.2" x14ac:dyDescent="0.3">
      <c r="A49" s="31" t="s">
        <v>39</v>
      </c>
      <c r="B49" s="20"/>
      <c r="C49" s="20"/>
      <c r="D49" s="20"/>
      <c r="E49" s="20" t="s">
        <v>69</v>
      </c>
      <c r="F49" s="20" t="s">
        <v>40</v>
      </c>
      <c r="G49" s="20" t="s">
        <v>49</v>
      </c>
      <c r="H49" s="38" t="s">
        <v>40</v>
      </c>
      <c r="I49" s="38" t="s">
        <v>40</v>
      </c>
      <c r="J49" s="14" t="s">
        <v>156</v>
      </c>
    </row>
    <row r="50" spans="1:10" ht="43.2" x14ac:dyDescent="0.3">
      <c r="A50" s="31" t="s">
        <v>36</v>
      </c>
      <c r="B50" s="20"/>
      <c r="C50" s="20"/>
      <c r="D50" s="20"/>
      <c r="E50" s="20" t="s">
        <v>68</v>
      </c>
      <c r="F50" s="20" t="s">
        <v>40</v>
      </c>
      <c r="G50" s="20" t="s">
        <v>49</v>
      </c>
      <c r="H50" s="38" t="s">
        <v>49</v>
      </c>
      <c r="I50" s="38" t="s">
        <v>49</v>
      </c>
      <c r="J50" s="14" t="s">
        <v>156</v>
      </c>
    </row>
    <row r="51" spans="1:10" ht="43.2" x14ac:dyDescent="0.3">
      <c r="A51" s="31" t="s">
        <v>48</v>
      </c>
      <c r="B51" s="20"/>
      <c r="C51" s="20"/>
      <c r="D51" s="20"/>
      <c r="E51" s="20" t="s">
        <v>69</v>
      </c>
      <c r="F51" s="20" t="s">
        <v>40</v>
      </c>
      <c r="G51" s="20" t="s">
        <v>49</v>
      </c>
      <c r="H51" s="38" t="s">
        <v>40</v>
      </c>
      <c r="I51" s="38" t="s">
        <v>40</v>
      </c>
      <c r="J51" s="13" t="s">
        <v>104</v>
      </c>
    </row>
    <row r="52" spans="1:10" ht="57.6" x14ac:dyDescent="0.3">
      <c r="A52" s="31" t="s">
        <v>15</v>
      </c>
      <c r="B52" s="20"/>
      <c r="C52" s="20"/>
      <c r="D52" s="20"/>
      <c r="E52" s="20" t="s">
        <v>69</v>
      </c>
      <c r="F52" s="20" t="s">
        <v>40</v>
      </c>
      <c r="G52" s="20" t="s">
        <v>40</v>
      </c>
      <c r="H52" s="38" t="s">
        <v>40</v>
      </c>
      <c r="I52" s="38" t="s">
        <v>49</v>
      </c>
      <c r="J52" s="15" t="s">
        <v>105</v>
      </c>
    </row>
    <row r="53" spans="1:10" ht="57.6" x14ac:dyDescent="0.3">
      <c r="A53" s="31" t="s">
        <v>11</v>
      </c>
      <c r="B53" s="20"/>
      <c r="C53" s="20"/>
      <c r="D53" s="20"/>
      <c r="E53" s="20" t="s">
        <v>69</v>
      </c>
      <c r="F53" s="20" t="s">
        <v>40</v>
      </c>
      <c r="G53" s="20" t="s">
        <v>40</v>
      </c>
      <c r="H53" s="38" t="s">
        <v>40</v>
      </c>
      <c r="I53" s="38" t="s">
        <v>49</v>
      </c>
      <c r="J53" s="15" t="s">
        <v>105</v>
      </c>
    </row>
    <row r="54" spans="1:10" ht="58.2" thickBot="1" x14ac:dyDescent="0.35">
      <c r="A54" s="32" t="s">
        <v>17</v>
      </c>
      <c r="B54" s="21"/>
      <c r="C54" s="21"/>
      <c r="D54" s="21"/>
      <c r="E54" s="21" t="s">
        <v>69</v>
      </c>
      <c r="F54" s="21" t="s">
        <v>40</v>
      </c>
      <c r="G54" s="21" t="s">
        <v>40</v>
      </c>
      <c r="H54" s="39" t="s">
        <v>40</v>
      </c>
      <c r="I54" s="39" t="s">
        <v>49</v>
      </c>
      <c r="J54" s="16" t="s">
        <v>105</v>
      </c>
    </row>
    <row r="57" spans="1:10" x14ac:dyDescent="0.3">
      <c r="A57" s="55" t="s">
        <v>139</v>
      </c>
    </row>
    <row r="58" spans="1:10" x14ac:dyDescent="0.3">
      <c r="A58" s="52" t="s">
        <v>140</v>
      </c>
      <c r="B58" s="60" t="s">
        <v>141</v>
      </c>
      <c r="C58" s="61"/>
      <c r="D58" s="61"/>
      <c r="E58" s="61"/>
      <c r="F58" s="61"/>
      <c r="G58" s="61"/>
      <c r="H58" s="62"/>
      <c r="I58" s="45" t="s">
        <v>142</v>
      </c>
      <c r="J58" s="44"/>
    </row>
    <row r="59" spans="1:10" x14ac:dyDescent="0.3">
      <c r="A59" s="46"/>
      <c r="B59" s="59" t="s">
        <v>143</v>
      </c>
      <c r="C59" s="63"/>
      <c r="D59" s="63"/>
      <c r="E59" s="63"/>
      <c r="F59" s="63"/>
      <c r="G59" s="63"/>
      <c r="H59" s="63"/>
      <c r="I59" s="58" t="s">
        <v>151</v>
      </c>
      <c r="J59" s="58"/>
    </row>
    <row r="60" spans="1:10" x14ac:dyDescent="0.3">
      <c r="A60" s="43"/>
      <c r="B60" s="59" t="s">
        <v>144</v>
      </c>
      <c r="C60" s="63"/>
      <c r="D60" s="63"/>
      <c r="E60" s="63"/>
      <c r="F60" s="63"/>
      <c r="G60" s="63"/>
      <c r="H60" s="63"/>
      <c r="I60" s="58" t="s">
        <v>150</v>
      </c>
      <c r="J60" s="58"/>
    </row>
    <row r="61" spans="1:10" ht="60.6" customHeight="1" x14ac:dyDescent="0.3">
      <c r="A61" s="47"/>
      <c r="B61" s="59" t="s">
        <v>148</v>
      </c>
      <c r="C61" s="63"/>
      <c r="D61" s="63"/>
      <c r="E61" s="63"/>
      <c r="F61" s="63"/>
      <c r="G61" s="63"/>
      <c r="H61" s="63"/>
      <c r="I61" s="59" t="s">
        <v>161</v>
      </c>
      <c r="J61" s="63"/>
    </row>
    <row r="62" spans="1:10" ht="46.2" customHeight="1" x14ac:dyDescent="0.3">
      <c r="A62" s="48"/>
      <c r="B62" s="59" t="s">
        <v>149</v>
      </c>
      <c r="C62" s="63"/>
      <c r="D62" s="63"/>
      <c r="E62" s="63"/>
      <c r="F62" s="63"/>
      <c r="G62" s="63"/>
      <c r="H62" s="63"/>
      <c r="I62" s="59" t="s">
        <v>153</v>
      </c>
      <c r="J62" s="63"/>
    </row>
    <row r="63" spans="1:10" ht="46.8" customHeight="1" x14ac:dyDescent="0.3">
      <c r="A63" s="49"/>
      <c r="B63" s="59" t="s">
        <v>145</v>
      </c>
      <c r="C63" s="63"/>
      <c r="D63" s="63"/>
      <c r="E63" s="63"/>
      <c r="F63" s="63"/>
      <c r="G63" s="63"/>
      <c r="H63" s="63"/>
      <c r="I63" s="59" t="s">
        <v>152</v>
      </c>
      <c r="J63" s="59"/>
    </row>
    <row r="64" spans="1:10" ht="22.8" customHeight="1" x14ac:dyDescent="0.3">
      <c r="A64" s="50"/>
      <c r="B64" s="59" t="s">
        <v>146</v>
      </c>
      <c r="C64" s="63"/>
      <c r="D64" s="63"/>
      <c r="E64" s="63"/>
      <c r="F64" s="63"/>
      <c r="G64" s="63"/>
      <c r="H64" s="63"/>
      <c r="I64" s="59" t="s">
        <v>147</v>
      </c>
      <c r="J64" s="59"/>
    </row>
    <row r="65" spans="1:10" ht="77.400000000000006" customHeight="1" x14ac:dyDescent="0.3">
      <c r="A65" s="51"/>
      <c r="B65" s="59" t="s">
        <v>154</v>
      </c>
      <c r="C65" s="59"/>
      <c r="D65" s="59"/>
      <c r="E65" s="59"/>
      <c r="F65" s="59"/>
      <c r="G65" s="59"/>
      <c r="H65" s="59"/>
      <c r="I65" s="59" t="s">
        <v>155</v>
      </c>
      <c r="J65" s="59"/>
    </row>
  </sheetData>
  <sheetProtection formatCells="0" formatColumns="0" formatRows="0" autoFilter="0"/>
  <autoFilter ref="A4:J54"/>
  <mergeCells count="16">
    <mergeCell ref="B64:H64"/>
    <mergeCell ref="I64:J64"/>
    <mergeCell ref="B65:H65"/>
    <mergeCell ref="I65:J65"/>
    <mergeCell ref="B61:H61"/>
    <mergeCell ref="I61:J61"/>
    <mergeCell ref="B62:H62"/>
    <mergeCell ref="I62:J62"/>
    <mergeCell ref="B63:H63"/>
    <mergeCell ref="I63:J63"/>
    <mergeCell ref="A2:J2"/>
    <mergeCell ref="B58:H58"/>
    <mergeCell ref="B59:H59"/>
    <mergeCell ref="I59:J59"/>
    <mergeCell ref="B60:H60"/>
    <mergeCell ref="I60:J60"/>
  </mergeCells>
  <pageMargins left="0.70866141732283472" right="0.70866141732283472" top="0.78740157480314965" bottom="0.78740157480314965" header="0.31496062992125984" footer="0.31496062992125984"/>
  <pageSetup paperSize="8" scale="81" fitToHeight="0" orientation="landscape" r:id="rId1"/>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33</vt:i4>
      </vt:variant>
      <vt:variant>
        <vt:lpstr>Benannte Bereiche</vt:lpstr>
      </vt:variant>
      <vt:variant>
        <vt:i4>91</vt:i4>
      </vt:variant>
    </vt:vector>
  </HeadingPairs>
  <TitlesOfParts>
    <vt:vector size="124" baseType="lpstr">
      <vt:lpstr>Listen</vt:lpstr>
      <vt:lpstr>Allgemeine Angaben</vt:lpstr>
      <vt:lpstr>Summe Übersicht Parameter</vt:lpstr>
      <vt:lpstr>WVA 1</vt:lpstr>
      <vt:lpstr>WVA 2</vt:lpstr>
      <vt:lpstr>WVA 3</vt:lpstr>
      <vt:lpstr>WVA 4</vt:lpstr>
      <vt:lpstr>WVA 5</vt:lpstr>
      <vt:lpstr>WVA 6</vt:lpstr>
      <vt:lpstr>WVA 7</vt:lpstr>
      <vt:lpstr>WVA 8</vt:lpstr>
      <vt:lpstr>WVA 9</vt:lpstr>
      <vt:lpstr>WVA 10</vt:lpstr>
      <vt:lpstr>WVA 11</vt:lpstr>
      <vt:lpstr>WVA 12</vt:lpstr>
      <vt:lpstr>WVA 13</vt:lpstr>
      <vt:lpstr>WVA 14</vt:lpstr>
      <vt:lpstr>WVA 15</vt:lpstr>
      <vt:lpstr>WVA 16</vt:lpstr>
      <vt:lpstr>WVA 17</vt:lpstr>
      <vt:lpstr>WVA 18</vt:lpstr>
      <vt:lpstr>WVA 19</vt:lpstr>
      <vt:lpstr>WVA 20</vt:lpstr>
      <vt:lpstr>WVA 21</vt:lpstr>
      <vt:lpstr>WVA 22</vt:lpstr>
      <vt:lpstr>WVA 23</vt:lpstr>
      <vt:lpstr>WVA 24</vt:lpstr>
      <vt:lpstr>WVA 25</vt:lpstr>
      <vt:lpstr>WVA 26</vt:lpstr>
      <vt:lpstr>WVA 27</vt:lpstr>
      <vt:lpstr>WVA 28</vt:lpstr>
      <vt:lpstr>WVA 29</vt:lpstr>
      <vt:lpstr>WVA 30</vt:lpstr>
      <vt:lpstr>AA_vollständig</vt:lpstr>
      <vt:lpstr>Abfüllung</vt:lpstr>
      <vt:lpstr>Beginn</vt:lpstr>
      <vt:lpstr>Chemie</vt:lpstr>
      <vt:lpstr>Chemie2</vt:lpstr>
      <vt:lpstr>Chlorung</vt:lpstr>
      <vt:lpstr>Code</vt:lpstr>
      <vt:lpstr>'Allgemeine Angaben'!Druckbereich</vt:lpstr>
      <vt:lpstr>'Summe Übersicht Parameter'!Druckbereich</vt:lpstr>
      <vt:lpstr>'WVA 1'!Druckbereich</vt:lpstr>
      <vt:lpstr>'WVA 10'!Druckbereich</vt:lpstr>
      <vt:lpstr>'WVA 11'!Druckbereich</vt:lpstr>
      <vt:lpstr>'WVA 12'!Druckbereich</vt:lpstr>
      <vt:lpstr>'WVA 13'!Druckbereich</vt:lpstr>
      <vt:lpstr>'WVA 14'!Druckbereich</vt:lpstr>
      <vt:lpstr>'WVA 15'!Druckbereich</vt:lpstr>
      <vt:lpstr>'WVA 16'!Druckbereich</vt:lpstr>
      <vt:lpstr>'WVA 17'!Druckbereich</vt:lpstr>
      <vt:lpstr>'WVA 18'!Druckbereich</vt:lpstr>
      <vt:lpstr>'WVA 19'!Druckbereich</vt:lpstr>
      <vt:lpstr>'WVA 2'!Druckbereich</vt:lpstr>
      <vt:lpstr>'WVA 20'!Druckbereich</vt:lpstr>
      <vt:lpstr>'WVA 21'!Druckbereich</vt:lpstr>
      <vt:lpstr>'WVA 22'!Druckbereich</vt:lpstr>
      <vt:lpstr>'WVA 23'!Druckbereich</vt:lpstr>
      <vt:lpstr>'WVA 24'!Druckbereich</vt:lpstr>
      <vt:lpstr>'WVA 25'!Druckbereich</vt:lpstr>
      <vt:lpstr>'WVA 26'!Druckbereich</vt:lpstr>
      <vt:lpstr>'WVA 27'!Druckbereich</vt:lpstr>
      <vt:lpstr>'WVA 28'!Druckbereich</vt:lpstr>
      <vt:lpstr>'WVA 29'!Druckbereich</vt:lpstr>
      <vt:lpstr>'WVA 3'!Druckbereich</vt:lpstr>
      <vt:lpstr>'WVA 30'!Druckbereich</vt:lpstr>
      <vt:lpstr>'WVA 4'!Druckbereich</vt:lpstr>
      <vt:lpstr>'WVA 5'!Druckbereich</vt:lpstr>
      <vt:lpstr>'WVA 6'!Druckbereich</vt:lpstr>
      <vt:lpstr>'WVA 7'!Druckbereich</vt:lpstr>
      <vt:lpstr>'WVA 8'!Druckbereich</vt:lpstr>
      <vt:lpstr>'WVA 9'!Druckbereich</vt:lpstr>
      <vt:lpstr>'Summe Übersicht Parameter'!Drucktitel</vt:lpstr>
      <vt:lpstr>'WVA 1'!Drucktitel</vt:lpstr>
      <vt:lpstr>'WVA 10'!Drucktitel</vt:lpstr>
      <vt:lpstr>'WVA 11'!Drucktitel</vt:lpstr>
      <vt:lpstr>'WVA 12'!Drucktitel</vt:lpstr>
      <vt:lpstr>'WVA 13'!Drucktitel</vt:lpstr>
      <vt:lpstr>'WVA 14'!Drucktitel</vt:lpstr>
      <vt:lpstr>'WVA 15'!Drucktitel</vt:lpstr>
      <vt:lpstr>'WVA 16'!Drucktitel</vt:lpstr>
      <vt:lpstr>'WVA 17'!Drucktitel</vt:lpstr>
      <vt:lpstr>'WVA 18'!Drucktitel</vt:lpstr>
      <vt:lpstr>'WVA 19'!Drucktitel</vt:lpstr>
      <vt:lpstr>'WVA 2'!Drucktitel</vt:lpstr>
      <vt:lpstr>'WVA 20'!Drucktitel</vt:lpstr>
      <vt:lpstr>'WVA 21'!Drucktitel</vt:lpstr>
      <vt:lpstr>'WVA 22'!Drucktitel</vt:lpstr>
      <vt:lpstr>'WVA 23'!Drucktitel</vt:lpstr>
      <vt:lpstr>'WVA 24'!Drucktitel</vt:lpstr>
      <vt:lpstr>'WVA 25'!Drucktitel</vt:lpstr>
      <vt:lpstr>'WVA 26'!Drucktitel</vt:lpstr>
      <vt:lpstr>'WVA 27'!Drucktitel</vt:lpstr>
      <vt:lpstr>'WVA 28'!Drucktitel</vt:lpstr>
      <vt:lpstr>'WVA 29'!Drucktitel</vt:lpstr>
      <vt:lpstr>'WVA 3'!Drucktitel</vt:lpstr>
      <vt:lpstr>'WVA 30'!Drucktitel</vt:lpstr>
      <vt:lpstr>'WVA 4'!Drucktitel</vt:lpstr>
      <vt:lpstr>'WVA 5'!Drucktitel</vt:lpstr>
      <vt:lpstr>'WVA 6'!Drucktitel</vt:lpstr>
      <vt:lpstr>'WVA 7'!Drucktitel</vt:lpstr>
      <vt:lpstr>'WVA 8'!Drucktitel</vt:lpstr>
      <vt:lpstr>'WVA 9'!Drucktitel</vt:lpstr>
      <vt:lpstr>Ende</vt:lpstr>
      <vt:lpstr>Flockung</vt:lpstr>
      <vt:lpstr>Flockung2</vt:lpstr>
      <vt:lpstr>Gruppe</vt:lpstr>
      <vt:lpstr>Gruppe_A</vt:lpstr>
      <vt:lpstr>Gruppe_B</vt:lpstr>
      <vt:lpstr>ja_nein</vt:lpstr>
      <vt:lpstr>Mikrobio</vt:lpstr>
      <vt:lpstr>Mikrobio2</vt:lpstr>
      <vt:lpstr>Monomere</vt:lpstr>
      <vt:lpstr>Monomere2</vt:lpstr>
      <vt:lpstr>Oberflächenwasser</vt:lpstr>
      <vt:lpstr>pH_WW</vt:lpstr>
      <vt:lpstr>Planprobe</vt:lpstr>
      <vt:lpstr>Planprobe2</vt:lpstr>
      <vt:lpstr>Q</vt:lpstr>
      <vt:lpstr>RAP</vt:lpstr>
      <vt:lpstr>Untersuchung</vt:lpstr>
      <vt:lpstr>Wasserabgabemenge</vt:lpstr>
      <vt:lpstr>WVG</vt:lpstr>
      <vt:lpstr>WVG_2</vt:lpstr>
    </vt:vector>
  </TitlesOfParts>
  <Company>Company AG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Arndt Markus</dc:creator>
  <cp:lastModifiedBy>Arndt Markus</cp:lastModifiedBy>
  <cp:lastPrinted>2019-08-21T15:03:56Z</cp:lastPrinted>
  <dcterms:created xsi:type="dcterms:W3CDTF">2013-12-30T12:18:15Z</dcterms:created>
  <dcterms:modified xsi:type="dcterms:W3CDTF">2019-08-29T08:52:34Z</dcterms:modified>
</cp:coreProperties>
</file>