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9630" windowHeight="2640" activeTab="1"/>
  </bookViews>
  <sheets>
    <sheet name="Tabelle1" sheetId="1" r:id="rId1"/>
    <sheet name="03_20_mär" sheetId="2" r:id="rId2"/>
  </sheets>
  <definedNames>
    <definedName name="_Regression_Int" localSheetId="1" hidden="1">0</definedName>
    <definedName name="_xlnm.Print_Area" localSheetId="1">'03_20_mär'!$A$1:$D$52</definedName>
  </definedNames>
  <calcPr fullCalcOnLoad="1"/>
</workbook>
</file>

<file path=xl/sharedStrings.xml><?xml version="1.0" encoding="utf-8"?>
<sst xmlns="http://schemas.openxmlformats.org/spreadsheetml/2006/main" count="147" uniqueCount="143">
  <si>
    <t>Rang</t>
  </si>
  <si>
    <t>ICD-10</t>
  </si>
  <si>
    <t>Diagnosen (Behandlungsanlass)* in der Frauenarztpraxis</t>
  </si>
  <si>
    <t>Datenquelle:</t>
  </si>
  <si>
    <t>*</t>
  </si>
  <si>
    <t>Mehrfachzählungen</t>
  </si>
  <si>
    <t>von Patienten möglich</t>
  </si>
  <si>
    <t>ADT-Panel</t>
  </si>
  <si>
    <t>Frauen</t>
  </si>
  <si>
    <t xml:space="preserve"> 1</t>
  </si>
  <si>
    <t>Z30</t>
  </si>
  <si>
    <t>Kontrazeptive Maßnahmen</t>
  </si>
  <si>
    <t xml:space="preserve"> 2</t>
  </si>
  <si>
    <t>N89</t>
  </si>
  <si>
    <t>Sonstige nichtentzündliche Krankheiten der Vagina</t>
  </si>
  <si>
    <t xml:space="preserve"> 3</t>
  </si>
  <si>
    <t>Z12</t>
  </si>
  <si>
    <t>Spezielle Verfahren zur Untersuchung auf Neubildungen</t>
  </si>
  <si>
    <t xml:space="preserve"> 4</t>
  </si>
  <si>
    <t>N95</t>
  </si>
  <si>
    <t>Klimakterische Störungen</t>
  </si>
  <si>
    <t xml:space="preserve"> 5</t>
  </si>
  <si>
    <t>N76</t>
  </si>
  <si>
    <t>Sonstige entzündliche Krankheiten der Vagina und Vulva</t>
  </si>
  <si>
    <t xml:space="preserve"> 6</t>
  </si>
  <si>
    <t>N94</t>
  </si>
  <si>
    <t xml:space="preserve"> 7</t>
  </si>
  <si>
    <t>N92</t>
  </si>
  <si>
    <t>Zu starke, zu häufige oder unregelmäßige Menstruation</t>
  </si>
  <si>
    <t xml:space="preserve"> 8</t>
  </si>
  <si>
    <t>R10</t>
  </si>
  <si>
    <t>Bauch- und Beckenschmerzen</t>
  </si>
  <si>
    <t xml:space="preserve"> 9</t>
  </si>
  <si>
    <t>N64</t>
  </si>
  <si>
    <t>Sonstige Krankheiten der Mamma [Brustdrüse]</t>
  </si>
  <si>
    <t>10</t>
  </si>
  <si>
    <t>B37</t>
  </si>
  <si>
    <t>Kandidose</t>
  </si>
  <si>
    <t>11</t>
  </si>
  <si>
    <t>E28</t>
  </si>
  <si>
    <t>Ovarielle Dysfunktion</t>
  </si>
  <si>
    <t>12</t>
  </si>
  <si>
    <t>N91</t>
  </si>
  <si>
    <t>13</t>
  </si>
  <si>
    <t>N81</t>
  </si>
  <si>
    <t>Genitalprolaps bei der Frau</t>
  </si>
  <si>
    <t>14</t>
  </si>
  <si>
    <t>N83</t>
  </si>
  <si>
    <t>15</t>
  </si>
  <si>
    <t>N86</t>
  </si>
  <si>
    <t>Erosion und Ektropium der Cervix uteri</t>
  </si>
  <si>
    <t>16</t>
  </si>
  <si>
    <t>D25</t>
  </si>
  <si>
    <t>Leiomyom des Uterus</t>
  </si>
  <si>
    <t>17</t>
  </si>
  <si>
    <t>N93</t>
  </si>
  <si>
    <t>Sonstige abnorme Uterus- oder Vaginalblutung</t>
  </si>
  <si>
    <t>18</t>
  </si>
  <si>
    <t>Z90</t>
  </si>
  <si>
    <t>Verlust von Organen, anderenorts nicht klassifiziert</t>
  </si>
  <si>
    <t>19</t>
  </si>
  <si>
    <t>N60</t>
  </si>
  <si>
    <t>Gutartige Mammadysplasie [Brustdrüsendysplasie]</t>
  </si>
  <si>
    <t>20</t>
  </si>
  <si>
    <t>F45</t>
  </si>
  <si>
    <t>Somatoforme Störungen</t>
  </si>
  <si>
    <t>21</t>
  </si>
  <si>
    <t>C50</t>
  </si>
  <si>
    <t>Bösartige Neubildung der Brustdrüse [Mamma]</t>
  </si>
  <si>
    <t>22</t>
  </si>
  <si>
    <t>Z34</t>
  </si>
  <si>
    <t>Überwachung einer normalen Schwangerschaft</t>
  </si>
  <si>
    <t>23</t>
  </si>
  <si>
    <t>E66</t>
  </si>
  <si>
    <t>Adipositas</t>
  </si>
  <si>
    <t>24</t>
  </si>
  <si>
    <t>25</t>
  </si>
  <si>
    <t>26</t>
  </si>
  <si>
    <t>R87</t>
  </si>
  <si>
    <t>Abnorm.Befunde i.Untersuch.-Mater.aus weibl.Genitalien</t>
  </si>
  <si>
    <t>27</t>
  </si>
  <si>
    <t>N39</t>
  </si>
  <si>
    <t>Sonstige Krankheiten des Harnsystems</t>
  </si>
  <si>
    <t>28</t>
  </si>
  <si>
    <t>N85</t>
  </si>
  <si>
    <t>29</t>
  </si>
  <si>
    <t>F32</t>
  </si>
  <si>
    <t>Depressive Episode</t>
  </si>
  <si>
    <t>30</t>
  </si>
  <si>
    <t>L70</t>
  </si>
  <si>
    <t>Akne</t>
  </si>
  <si>
    <t>ZI-ADT-PANEL NORDRHEIN: Gesamtjahr 2010</t>
  </si>
  <si>
    <t>Behandlungsfälle von Gynäkologen</t>
  </si>
  <si>
    <t>Insgesamt</t>
  </si>
  <si>
    <t>männlich</t>
  </si>
  <si>
    <t>weiblich</t>
  </si>
  <si>
    <t>ohne Geschlechtsangabe</t>
  </si>
  <si>
    <t>Behandlungsfälle insgesamt</t>
  </si>
  <si>
    <t>in % der Behandlungsfälle</t>
  </si>
  <si>
    <t>[Rang] ICD-10-SCHLÜSSELNUMMER* U. KURZTEXT (Mehrfachnennungen)</t>
  </si>
  <si>
    <t>Männer</t>
  </si>
  <si>
    <t>[ 1] Z30  Kontrazeptive Maßnahmen</t>
  </si>
  <si>
    <t>[ 2] Z12  Spezielle Verfahren zur Untersuchung auf Neubildungen</t>
  </si>
  <si>
    <t>[ 3] N89  Sonstige nichtentzündliche Krankheiten der Vagina</t>
  </si>
  <si>
    <t>[ 4] N95  Klimakterische Störungen</t>
  </si>
  <si>
    <t>[ 5] N76  Sonstige entzündliche Krankheiten der Vagina und Vulva</t>
  </si>
  <si>
    <t>[ 6] R10  Bauch- und Beckenschmerzen</t>
  </si>
  <si>
    <t>[ 7] N94  Schmerz/and.Zustände du.weibl.Genitalorg./Menstr.Zykl.</t>
  </si>
  <si>
    <t>[ 8] N92  Zu starke, zu häufige oder unregelmäßige Menstruation</t>
  </si>
  <si>
    <t>[ 9] N64  Sonstige Krankheiten der Mamma [Brustdrüse]</t>
  </si>
  <si>
    <t>[10] E28  Ovarielle Dysfunktion</t>
  </si>
  <si>
    <t>[11] B37  Kandidose</t>
  </si>
  <si>
    <t>[12] N91  Ausgebliebene, zu schwache od. zu seltene Menstruation</t>
  </si>
  <si>
    <t>[13] N81  Genitalprolaps bei der Frau</t>
  </si>
  <si>
    <t>[14] C50  Bösartige Neubildung der Brustdrüse [Mamma]</t>
  </si>
  <si>
    <t>[15] Z90  Verlust von Organen, anderenorts nicht klassifiziert</t>
  </si>
  <si>
    <t>[16] N86  Erosion und Ektropium der Cervix uteri</t>
  </si>
  <si>
    <t>[17] D25  Leiomyom des Uterus</t>
  </si>
  <si>
    <t>[18] Z01  Sonst.spez.Untersuch./Abklär.oh.Beschwerd./angegDiagn.</t>
  </si>
  <si>
    <t>[19] N83  Nichtentzündl.Krankh.v.Ovar/Tuba uter./Lig.latum uteri</t>
  </si>
  <si>
    <t>[20] Z34  Überwachung einer normalen Schwangerschaft</t>
  </si>
  <si>
    <t>[21] N93  Sonstige abnorme Uterus- oder Vaginalblutung</t>
  </si>
  <si>
    <t>[22] R89  Abnorme Befund.in anderen Untersuch.-Mater. d. Körpers</t>
  </si>
  <si>
    <t>[23] N60  Gutartige Mammadysplasie [Brustdrüsendysplasie]</t>
  </si>
  <si>
    <t>[24] F45  Somatoforme Störungen</t>
  </si>
  <si>
    <t>[25] E66  Adipositas</t>
  </si>
  <si>
    <t>[26] N39  Sonstige Krankheiten des Harnsystems</t>
  </si>
  <si>
    <t>[27] R87  Abnorm.Befunde i.Untersuch.-Mater.aus weibl.Genitalien</t>
  </si>
  <si>
    <t>[28] N85  Sonst. nichtentzündl. Krankh. d. Uterus, ausgen.Zervix</t>
  </si>
  <si>
    <t>[29] F32  Depressive Episode</t>
  </si>
  <si>
    <t>[30] L70  Akne</t>
  </si>
  <si>
    <t>weglassen</t>
  </si>
  <si>
    <t>Z01</t>
  </si>
  <si>
    <t>R89</t>
  </si>
  <si>
    <t>in % aller 
weiblichen Behandlungsfälle</t>
  </si>
  <si>
    <t>Zentralinstitut für die kassenärztliche Versorgung</t>
  </si>
  <si>
    <t>Stand: August 2011</t>
  </si>
  <si>
    <t>Schmerz/ andere Zustände der weiblichen Genitalorgane/Menstruationszyklus</t>
  </si>
  <si>
    <t>Ausgebliebene, zu schwache oder zu seltene Menstruation</t>
  </si>
  <si>
    <t xml:space="preserve">Sonstige spez. Untersuchung/Abklärung ohne Beschwerden </t>
  </si>
  <si>
    <t>Nichtentzündliche Krankheit von Ovar/Tuba uter./Lig.latum uteri</t>
  </si>
  <si>
    <t>Abnorme Befundunde in anderen Untersuchungsmaterialien des Körpers</t>
  </si>
  <si>
    <t>Sonstige nichtentzündliche Krankheiten des Uterus, ausgenommen Zervix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</si>
</sst>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0&quot; &quot;"/>
    <numFmt numFmtId="180" formatCode="0&quot;   &quot;"/>
    <numFmt numFmtId="181" formatCode="0.0&quot;          &quot;"/>
    <numFmt numFmtId="182" formatCode="0.0&quot;    &quot;"/>
    <numFmt numFmtId="183" formatCode="0.0&quot;    &quot;;;&quot;•    &quot;"/>
    <numFmt numFmtId="184" formatCode="0.0&quot;    &quot;;;&quot;x    &quot;"/>
    <numFmt numFmtId="185" formatCode="0.0&quot;               &quot;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#,#00"/>
  </numFmts>
  <fonts count="1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6"/>
      <name val="Arial Black"/>
      <family val="2"/>
    </font>
    <font>
      <sz val="8"/>
      <name val="Arial Black"/>
      <family val="2"/>
    </font>
    <font>
      <b/>
      <sz val="14"/>
      <name val="Arial"/>
      <family val="2"/>
    </font>
    <font>
      <b/>
      <sz val="8"/>
      <name val="Courier"/>
      <family val="3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9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0" fillId="0" borderId="1" xfId="0" applyFont="1" applyBorder="1" applyAlignment="1">
      <alignment/>
    </xf>
    <xf numFmtId="176" fontId="5" fillId="0" borderId="0" xfId="0" applyFont="1" applyBorder="1" applyAlignment="1" applyProtection="1">
      <alignment horizontal="left"/>
      <protection locked="0"/>
    </xf>
    <xf numFmtId="176" fontId="5" fillId="0" borderId="0" xfId="0" applyFont="1" applyBorder="1" applyAlignment="1">
      <alignment/>
    </xf>
    <xf numFmtId="176" fontId="0" fillId="0" borderId="1" xfId="0" applyBorder="1" applyAlignment="1">
      <alignment/>
    </xf>
    <xf numFmtId="176" fontId="7" fillId="0" borderId="0" xfId="0" applyFont="1" applyAlignment="1">
      <alignment/>
    </xf>
    <xf numFmtId="176" fontId="0" fillId="0" borderId="2" xfId="0" applyFont="1" applyBorder="1" applyAlignment="1">
      <alignment/>
    </xf>
    <xf numFmtId="176" fontId="7" fillId="0" borderId="0" xfId="0" applyFont="1" applyAlignment="1">
      <alignment/>
    </xf>
    <xf numFmtId="176" fontId="0" fillId="0" borderId="0" xfId="0" applyFont="1" applyAlignment="1">
      <alignment horizontal="right" vertical="top"/>
    </xf>
    <xf numFmtId="180" fontId="0" fillId="0" borderId="1" xfId="0" applyNumberFormat="1" applyBorder="1" applyAlignment="1">
      <alignment/>
    </xf>
    <xf numFmtId="176" fontId="8" fillId="0" borderId="3" xfId="0" applyFont="1" applyBorder="1" applyAlignment="1">
      <alignment horizontal="left"/>
    </xf>
    <xf numFmtId="176" fontId="8" fillId="0" borderId="1" xfId="0" applyFont="1" applyBorder="1" applyAlignment="1">
      <alignment/>
    </xf>
    <xf numFmtId="176" fontId="0" fillId="0" borderId="0" xfId="0" applyBorder="1" applyAlignment="1">
      <alignment/>
    </xf>
    <xf numFmtId="176" fontId="0" fillId="0" borderId="0" xfId="0" applyFont="1" applyBorder="1" applyAlignment="1">
      <alignment/>
    </xf>
    <xf numFmtId="0" fontId="0" fillId="0" borderId="0" xfId="0" applyNumberFormat="1" applyAlignment="1" applyProtection="1">
      <alignment horizontal="left"/>
      <protection locked="0"/>
    </xf>
    <xf numFmtId="180" fontId="0" fillId="0" borderId="0" xfId="0" applyNumberFormat="1" applyBorder="1" applyAlignment="1">
      <alignment horizontal="center"/>
    </xf>
    <xf numFmtId="176" fontId="0" fillId="0" borderId="0" xfId="0" applyFill="1" applyAlignment="1">
      <alignment/>
    </xf>
    <xf numFmtId="176" fontId="0" fillId="0" borderId="4" xfId="0" applyBorder="1" applyAlignment="1">
      <alignment/>
    </xf>
    <xf numFmtId="176" fontId="0" fillId="0" borderId="5" xfId="0" applyBorder="1" applyAlignment="1">
      <alignment/>
    </xf>
    <xf numFmtId="176" fontId="10" fillId="0" borderId="0" xfId="0" applyFont="1" applyAlignment="1">
      <alignment/>
    </xf>
    <xf numFmtId="176" fontId="11" fillId="0" borderId="0" xfId="0" applyFont="1" applyAlignment="1">
      <alignment/>
    </xf>
    <xf numFmtId="176" fontId="12" fillId="0" borderId="0" xfId="0" applyFont="1" applyAlignment="1">
      <alignment/>
    </xf>
    <xf numFmtId="176" fontId="13" fillId="0" borderId="0" xfId="0" applyFont="1" applyAlignment="1">
      <alignment horizontal="right"/>
    </xf>
    <xf numFmtId="3" fontId="14" fillId="0" borderId="0" xfId="19" applyFont="1" applyBorder="1" applyAlignment="1">
      <alignment horizontal="right" vertical="top"/>
      <protection/>
    </xf>
    <xf numFmtId="176" fontId="0" fillId="0" borderId="0" xfId="0" applyAlignment="1">
      <alignment horizontal="center" vertical="center"/>
    </xf>
    <xf numFmtId="176" fontId="0" fillId="0" borderId="0" xfId="0" applyAlignment="1" applyProtection="1">
      <alignment horizontal="left"/>
      <protection locked="0"/>
    </xf>
    <xf numFmtId="176" fontId="0" fillId="0" borderId="0" xfId="0" applyAlignment="1" applyProtection="1">
      <alignment horizontal="right"/>
      <protection locked="0"/>
    </xf>
    <xf numFmtId="176" fontId="0" fillId="2" borderId="0" xfId="0" applyFill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left"/>
      <protection locked="0"/>
    </xf>
    <xf numFmtId="186" fontId="0" fillId="0" borderId="0" xfId="0" applyNumberFormat="1" applyAlignment="1">
      <alignment/>
    </xf>
    <xf numFmtId="186" fontId="0" fillId="2" borderId="0" xfId="0" applyNumberFormat="1" applyFill="1" applyAlignment="1">
      <alignment/>
    </xf>
    <xf numFmtId="1" fontId="0" fillId="0" borderId="0" xfId="0" applyNumberFormat="1" applyAlignment="1" applyProtection="1">
      <alignment horizontal="right"/>
      <protection locked="0"/>
    </xf>
    <xf numFmtId="191" fontId="0" fillId="0" borderId="0" xfId="0" applyNumberFormat="1" applyAlignment="1" applyProtection="1">
      <alignment horizontal="right"/>
      <protection locked="0"/>
    </xf>
    <xf numFmtId="176" fontId="0" fillId="3" borderId="0" xfId="0" applyFill="1" applyAlignment="1">
      <alignment horizontal="center"/>
    </xf>
    <xf numFmtId="176" fontId="0" fillId="0" borderId="6" xfId="0" applyBorder="1" applyAlignment="1" applyProtection="1">
      <alignment horizontal="right"/>
      <protection locked="0"/>
    </xf>
    <xf numFmtId="186" fontId="0" fillId="0" borderId="6" xfId="0" applyNumberFormat="1" applyBorder="1" applyAlignment="1">
      <alignment/>
    </xf>
    <xf numFmtId="176" fontId="0" fillId="0" borderId="6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0" fillId="0" borderId="4" xfId="0" applyNumberFormat="1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left"/>
      <protection locked="0"/>
    </xf>
    <xf numFmtId="176" fontId="6" fillId="0" borderId="0" xfId="0" applyFont="1" applyAlignment="1">
      <alignment horizontal="center" vertical="center"/>
    </xf>
    <xf numFmtId="176" fontId="6" fillId="0" borderId="6" xfId="0" applyFont="1" applyBorder="1" applyAlignment="1">
      <alignment horizontal="center" vertical="center"/>
    </xf>
    <xf numFmtId="176" fontId="6" fillId="0" borderId="0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vertical="center"/>
    </xf>
    <xf numFmtId="176" fontId="0" fillId="0" borderId="4" xfId="0" applyFont="1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0" fillId="0" borderId="9" xfId="0" applyFont="1" applyBorder="1" applyAlignment="1">
      <alignment horizontal="center" vertical="center" wrapText="1"/>
    </xf>
    <xf numFmtId="176" fontId="0" fillId="0" borderId="2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wrapText="1"/>
    </xf>
    <xf numFmtId="176" fontId="0" fillId="0" borderId="5" xfId="0" applyBorder="1" applyAlignment="1">
      <alignment wrapText="1"/>
    </xf>
    <xf numFmtId="0" fontId="0" fillId="0" borderId="5" xfId="0" applyNumberFormat="1" applyBorder="1" applyAlignment="1" applyProtection="1">
      <alignment horizontal="left" wrapText="1"/>
      <protection locked="0"/>
    </xf>
    <xf numFmtId="186" fontId="0" fillId="0" borderId="0" xfId="0" applyNumberFormat="1" applyAlignment="1">
      <alignment wrapText="1"/>
    </xf>
    <xf numFmtId="176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Gynäkologe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</xdr:row>
      <xdr:rowOff>142875</xdr:rowOff>
    </xdr:from>
    <xdr:to>
      <xdr:col>2</xdr:col>
      <xdr:colOff>219075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66675" y="400050"/>
          <a:ext cx="1000125" cy="6191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Indikator (B/L)
3.20
</a:t>
          </a:r>
        </a:p>
      </xdr:txBody>
    </xdr:sp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419100"/>
          <a:ext cx="41719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Die häufigsten Diagnosen in der Frauenarztpraxis, Deutschland,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7">
      <selection activeCell="E10" sqref="E10:G43"/>
    </sheetView>
  </sheetViews>
  <sheetFormatPr defaultColWidth="11.421875" defaultRowHeight="12.75"/>
  <cols>
    <col min="1" max="1" width="72.00390625" style="0" customWidth="1"/>
  </cols>
  <sheetData>
    <row r="1" spans="1:4" ht="24.75">
      <c r="A1" s="22" t="s">
        <v>91</v>
      </c>
      <c r="B1" s="23"/>
      <c r="C1" s="23"/>
      <c r="D1" s="23"/>
    </row>
    <row r="3" ht="18">
      <c r="A3" s="24" t="s">
        <v>92</v>
      </c>
    </row>
    <row r="5" spans="1:2" ht="12.75">
      <c r="A5" s="25" t="s">
        <v>93</v>
      </c>
      <c r="B5" s="26">
        <v>156403</v>
      </c>
    </row>
    <row r="6" spans="1:2" ht="12.75">
      <c r="A6" s="25" t="s">
        <v>94</v>
      </c>
      <c r="B6" s="26">
        <v>324</v>
      </c>
    </row>
    <row r="7" spans="1:2" ht="12.75">
      <c r="A7" s="25" t="s">
        <v>95</v>
      </c>
      <c r="B7" s="26">
        <v>154471</v>
      </c>
    </row>
    <row r="8" spans="1:2" ht="12.75">
      <c r="A8" s="25" t="s">
        <v>96</v>
      </c>
      <c r="B8" s="26">
        <v>1608</v>
      </c>
    </row>
    <row r="9" spans="1:2" ht="12.75">
      <c r="A9" s="25"/>
      <c r="B9" s="26"/>
    </row>
    <row r="10" spans="2:7" ht="12.75">
      <c r="B10" s="45" t="s">
        <v>97</v>
      </c>
      <c r="C10" s="45"/>
      <c r="D10" s="45"/>
      <c r="E10" s="46" t="s">
        <v>98</v>
      </c>
      <c r="F10" s="47"/>
      <c r="G10" s="47"/>
    </row>
    <row r="11" spans="2:7" ht="12.75">
      <c r="B11" s="45"/>
      <c r="C11" s="45"/>
      <c r="D11" s="45"/>
      <c r="E11" s="46"/>
      <c r="F11" s="47"/>
      <c r="G11" s="47"/>
    </row>
    <row r="12" spans="2:7" ht="12.75">
      <c r="B12" s="27"/>
      <c r="C12" s="27"/>
      <c r="D12" s="27"/>
      <c r="E12" s="40"/>
      <c r="F12" s="41"/>
      <c r="G12" s="41"/>
    </row>
    <row r="13" spans="1:7" ht="12.75">
      <c r="A13" s="28" t="s">
        <v>99</v>
      </c>
      <c r="B13" s="29" t="s">
        <v>93</v>
      </c>
      <c r="C13" s="29" t="s">
        <v>100</v>
      </c>
      <c r="D13" s="29" t="s">
        <v>8</v>
      </c>
      <c r="E13" s="38" t="s">
        <v>93</v>
      </c>
      <c r="F13" s="30" t="s">
        <v>100</v>
      </c>
      <c r="G13" s="29" t="s">
        <v>8</v>
      </c>
    </row>
    <row r="14" spans="1:7" ht="12.75">
      <c r="A14" s="17" t="s">
        <v>101</v>
      </c>
      <c r="B14" s="31">
        <v>65518</v>
      </c>
      <c r="C14" s="32"/>
      <c r="D14" s="31">
        <v>64728</v>
      </c>
      <c r="E14" s="39">
        <f aca="true" t="shared" si="0" ref="E14:E43">(B14/$B$5)*100</f>
        <v>41.890500821595495</v>
      </c>
      <c r="F14" s="34">
        <f aca="true" t="shared" si="1" ref="F14:F43">(C14/$B$6)*100</f>
        <v>0</v>
      </c>
      <c r="G14" s="33">
        <f aca="true" t="shared" si="2" ref="G14:G43">(D14/$B$7)*100</f>
        <v>41.903010921143775</v>
      </c>
    </row>
    <row r="15" spans="1:7" ht="12.75">
      <c r="A15" s="17" t="s">
        <v>102</v>
      </c>
      <c r="B15" s="31">
        <v>48161</v>
      </c>
      <c r="C15" s="32"/>
      <c r="D15" s="31">
        <v>47774</v>
      </c>
      <c r="E15" s="39">
        <f t="shared" si="0"/>
        <v>30.792887604457714</v>
      </c>
      <c r="F15" s="34">
        <f t="shared" si="1"/>
        <v>0</v>
      </c>
      <c r="G15" s="33">
        <f t="shared" si="2"/>
        <v>30.92748800745771</v>
      </c>
    </row>
    <row r="16" spans="1:7" ht="12.75">
      <c r="A16" s="17" t="s">
        <v>103</v>
      </c>
      <c r="B16" s="31">
        <v>36488</v>
      </c>
      <c r="C16" s="32"/>
      <c r="D16" s="31">
        <v>36006</v>
      </c>
      <c r="E16" s="39">
        <f t="shared" si="0"/>
        <v>23.32947577731885</v>
      </c>
      <c r="F16" s="34">
        <f t="shared" si="1"/>
        <v>0</v>
      </c>
      <c r="G16" s="33">
        <f t="shared" si="2"/>
        <v>23.309229564125307</v>
      </c>
    </row>
    <row r="17" spans="1:7" ht="12.75">
      <c r="A17" s="17" t="s">
        <v>104</v>
      </c>
      <c r="B17" s="31">
        <v>29039</v>
      </c>
      <c r="C17" s="32"/>
      <c r="D17" s="31">
        <v>28943</v>
      </c>
      <c r="E17" s="39">
        <f t="shared" si="0"/>
        <v>18.56677940960212</v>
      </c>
      <c r="F17" s="34">
        <f t="shared" si="1"/>
        <v>0</v>
      </c>
      <c r="G17" s="33">
        <f t="shared" si="2"/>
        <v>18.73685028257731</v>
      </c>
    </row>
    <row r="18" spans="1:7" ht="12.75">
      <c r="A18" s="17" t="s">
        <v>105</v>
      </c>
      <c r="B18" s="31">
        <v>21707</v>
      </c>
      <c r="C18" s="31">
        <v>1</v>
      </c>
      <c r="D18" s="31">
        <v>21654</v>
      </c>
      <c r="E18" s="39">
        <f t="shared" si="0"/>
        <v>13.878889791116539</v>
      </c>
      <c r="F18" s="34">
        <f t="shared" si="1"/>
        <v>0.30864197530864196</v>
      </c>
      <c r="G18" s="33">
        <f t="shared" si="2"/>
        <v>14.018165221951046</v>
      </c>
    </row>
    <row r="19" spans="1:7" ht="12.75">
      <c r="A19" s="17" t="s">
        <v>106</v>
      </c>
      <c r="B19" s="31">
        <v>16477</v>
      </c>
      <c r="C19" s="31">
        <v>3</v>
      </c>
      <c r="D19" s="31">
        <v>16150</v>
      </c>
      <c r="E19" s="39">
        <f t="shared" si="0"/>
        <v>10.534964163091502</v>
      </c>
      <c r="F19" s="34">
        <f t="shared" si="1"/>
        <v>0.9259259259259258</v>
      </c>
      <c r="G19" s="33">
        <f t="shared" si="2"/>
        <v>10.455036867761585</v>
      </c>
    </row>
    <row r="20" spans="1:7" ht="12.75">
      <c r="A20" s="17" t="s">
        <v>107</v>
      </c>
      <c r="B20" s="31">
        <v>15619</v>
      </c>
      <c r="C20" s="32"/>
      <c r="D20" s="31">
        <v>15423</v>
      </c>
      <c r="E20" s="39">
        <f t="shared" si="0"/>
        <v>9.98638133539638</v>
      </c>
      <c r="F20" s="34">
        <f t="shared" si="1"/>
        <v>0</v>
      </c>
      <c r="G20" s="33">
        <f t="shared" si="2"/>
        <v>9.984398366036343</v>
      </c>
    </row>
    <row r="21" spans="1:7" ht="12.75">
      <c r="A21" s="17" t="s">
        <v>108</v>
      </c>
      <c r="B21" s="31">
        <v>12767</v>
      </c>
      <c r="C21" s="32"/>
      <c r="D21" s="31">
        <v>12535</v>
      </c>
      <c r="E21" s="39">
        <f t="shared" si="0"/>
        <v>8.162886901146397</v>
      </c>
      <c r="F21" s="34">
        <f t="shared" si="1"/>
        <v>0</v>
      </c>
      <c r="G21" s="33">
        <f t="shared" si="2"/>
        <v>8.114791773213096</v>
      </c>
    </row>
    <row r="22" spans="1:7" ht="12.75">
      <c r="A22" s="17" t="s">
        <v>109</v>
      </c>
      <c r="B22" s="31">
        <v>7628</v>
      </c>
      <c r="C22" s="32"/>
      <c r="D22" s="31">
        <v>7589</v>
      </c>
      <c r="E22" s="39">
        <f t="shared" si="0"/>
        <v>4.877144300301145</v>
      </c>
      <c r="F22" s="34">
        <f t="shared" si="1"/>
        <v>0</v>
      </c>
      <c r="G22" s="33">
        <f t="shared" si="2"/>
        <v>4.912896271792117</v>
      </c>
    </row>
    <row r="23" spans="1:7" ht="12.75">
      <c r="A23" s="17" t="s">
        <v>110</v>
      </c>
      <c r="B23" s="31">
        <v>7178</v>
      </c>
      <c r="C23" s="32"/>
      <c r="D23" s="31">
        <v>7171</v>
      </c>
      <c r="E23" s="39">
        <f t="shared" si="0"/>
        <v>4.58942603402748</v>
      </c>
      <c r="F23" s="34">
        <f t="shared" si="1"/>
        <v>0</v>
      </c>
      <c r="G23" s="33">
        <f t="shared" si="2"/>
        <v>4.642295317567699</v>
      </c>
    </row>
    <row r="24" spans="1:7" ht="12.75">
      <c r="A24" s="17" t="s">
        <v>111</v>
      </c>
      <c r="B24" s="31">
        <v>6989</v>
      </c>
      <c r="C24" s="31">
        <v>1</v>
      </c>
      <c r="D24" s="31">
        <v>6932</v>
      </c>
      <c r="E24" s="39">
        <f t="shared" si="0"/>
        <v>4.468584362192541</v>
      </c>
      <c r="F24" s="34">
        <f t="shared" si="1"/>
        <v>0.30864197530864196</v>
      </c>
      <c r="G24" s="33">
        <f t="shared" si="2"/>
        <v>4.487573719338905</v>
      </c>
    </row>
    <row r="25" spans="1:7" ht="12.75">
      <c r="A25" s="17" t="s">
        <v>112</v>
      </c>
      <c r="B25" s="31">
        <v>6989</v>
      </c>
      <c r="C25" s="32"/>
      <c r="D25" s="31">
        <v>6909</v>
      </c>
      <c r="E25" s="39">
        <f t="shared" si="0"/>
        <v>4.468584362192541</v>
      </c>
      <c r="F25" s="34">
        <f t="shared" si="1"/>
        <v>0</v>
      </c>
      <c r="G25" s="33">
        <f t="shared" si="2"/>
        <v>4.472684193149523</v>
      </c>
    </row>
    <row r="26" spans="1:7" ht="12.75">
      <c r="A26" s="17" t="s">
        <v>113</v>
      </c>
      <c r="B26" s="31">
        <v>6686</v>
      </c>
      <c r="C26" s="32"/>
      <c r="D26" s="31">
        <v>6681</v>
      </c>
      <c r="E26" s="39">
        <f t="shared" si="0"/>
        <v>4.274854062901607</v>
      </c>
      <c r="F26" s="34">
        <f t="shared" si="1"/>
        <v>0</v>
      </c>
      <c r="G26" s="33">
        <f t="shared" si="2"/>
        <v>4.325083672663477</v>
      </c>
    </row>
    <row r="27" spans="1:7" ht="12.75">
      <c r="A27" s="17" t="s">
        <v>114</v>
      </c>
      <c r="B27" s="31">
        <v>6535</v>
      </c>
      <c r="C27" s="31">
        <v>5</v>
      </c>
      <c r="D27" s="31">
        <v>6518</v>
      </c>
      <c r="E27" s="39">
        <f t="shared" si="0"/>
        <v>4.178308600218665</v>
      </c>
      <c r="F27" s="34">
        <f t="shared" si="1"/>
        <v>1.5432098765432098</v>
      </c>
      <c r="G27" s="33">
        <f t="shared" si="2"/>
        <v>4.219562247930033</v>
      </c>
    </row>
    <row r="28" spans="1:7" ht="12.75">
      <c r="A28" s="17" t="s">
        <v>115</v>
      </c>
      <c r="B28" s="31">
        <v>6096</v>
      </c>
      <c r="C28" s="32"/>
      <c r="D28" s="31">
        <v>6081</v>
      </c>
      <c r="E28" s="39">
        <f t="shared" si="0"/>
        <v>3.8976234471205795</v>
      </c>
      <c r="F28" s="34">
        <f t="shared" si="1"/>
        <v>0</v>
      </c>
      <c r="G28" s="33">
        <f t="shared" si="2"/>
        <v>3.936661250331777</v>
      </c>
    </row>
    <row r="29" spans="1:7" ht="12.75">
      <c r="A29" s="17" t="s">
        <v>116</v>
      </c>
      <c r="B29" s="31">
        <v>6037</v>
      </c>
      <c r="C29" s="32"/>
      <c r="D29" s="31">
        <v>6032</v>
      </c>
      <c r="E29" s="39">
        <f t="shared" si="0"/>
        <v>3.8599003855424767</v>
      </c>
      <c r="F29" s="34">
        <f t="shared" si="1"/>
        <v>0</v>
      </c>
      <c r="G29" s="33">
        <f t="shared" si="2"/>
        <v>3.904940085841355</v>
      </c>
    </row>
    <row r="30" spans="1:7" ht="12.75">
      <c r="A30" s="17" t="s">
        <v>117</v>
      </c>
      <c r="B30" s="31">
        <v>5793</v>
      </c>
      <c r="C30" s="32"/>
      <c r="D30" s="31">
        <v>5776</v>
      </c>
      <c r="E30" s="39">
        <f t="shared" si="0"/>
        <v>3.7038931478296453</v>
      </c>
      <c r="F30" s="34">
        <f t="shared" si="1"/>
        <v>0</v>
      </c>
      <c r="G30" s="33">
        <f t="shared" si="2"/>
        <v>3.739213185646497</v>
      </c>
    </row>
    <row r="31" spans="1:7" ht="12.75">
      <c r="A31" s="17" t="s">
        <v>118</v>
      </c>
      <c r="B31" s="31">
        <v>5781</v>
      </c>
      <c r="C31" s="32"/>
      <c r="D31" s="31">
        <v>5702</v>
      </c>
      <c r="E31" s="39">
        <f t="shared" si="0"/>
        <v>3.696220660729014</v>
      </c>
      <c r="F31" s="34">
        <f t="shared" si="1"/>
        <v>0</v>
      </c>
      <c r="G31" s="33">
        <f t="shared" si="2"/>
        <v>3.6913077535589207</v>
      </c>
    </row>
    <row r="32" spans="1:7" ht="12.75">
      <c r="A32" s="17" t="s">
        <v>119</v>
      </c>
      <c r="B32" s="31">
        <v>5594</v>
      </c>
      <c r="C32" s="32"/>
      <c r="D32" s="31">
        <v>5552</v>
      </c>
      <c r="E32" s="39">
        <f t="shared" si="0"/>
        <v>3.57665773674418</v>
      </c>
      <c r="F32" s="34">
        <f t="shared" si="1"/>
        <v>0</v>
      </c>
      <c r="G32" s="33">
        <f t="shared" si="2"/>
        <v>3.594202147975995</v>
      </c>
    </row>
    <row r="33" spans="1:7" ht="12.75">
      <c r="A33" s="17" t="s">
        <v>120</v>
      </c>
      <c r="B33" s="31">
        <v>5285</v>
      </c>
      <c r="C33" s="32"/>
      <c r="D33" s="31">
        <v>5115</v>
      </c>
      <c r="E33" s="39">
        <f t="shared" si="0"/>
        <v>3.3790911939029304</v>
      </c>
      <c r="F33" s="34">
        <f t="shared" si="1"/>
        <v>0</v>
      </c>
      <c r="G33" s="33">
        <f t="shared" si="2"/>
        <v>3.3113011503777408</v>
      </c>
    </row>
    <row r="34" spans="1:7" ht="12.75">
      <c r="A34" s="17" t="s">
        <v>121</v>
      </c>
      <c r="B34" s="31">
        <v>5237</v>
      </c>
      <c r="C34" s="32"/>
      <c r="D34" s="31">
        <v>5201</v>
      </c>
      <c r="E34" s="39">
        <f t="shared" si="0"/>
        <v>3.348401245500406</v>
      </c>
      <c r="F34" s="34">
        <f t="shared" si="1"/>
        <v>0</v>
      </c>
      <c r="G34" s="33">
        <f t="shared" si="2"/>
        <v>3.3669750309119513</v>
      </c>
    </row>
    <row r="35" spans="1:7" ht="12.75">
      <c r="A35" s="17" t="s">
        <v>122</v>
      </c>
      <c r="B35" s="31">
        <v>4642</v>
      </c>
      <c r="C35" s="32"/>
      <c r="D35" s="31">
        <v>4642</v>
      </c>
      <c r="E35" s="39">
        <f t="shared" si="0"/>
        <v>2.967973760094116</v>
      </c>
      <c r="F35" s="34">
        <f t="shared" si="1"/>
        <v>0</v>
      </c>
      <c r="G35" s="33">
        <f t="shared" si="2"/>
        <v>3.0050948074395842</v>
      </c>
    </row>
    <row r="36" spans="1:7" ht="12.75">
      <c r="A36" s="17" t="s">
        <v>123</v>
      </c>
      <c r="B36" s="31">
        <v>3828</v>
      </c>
      <c r="C36" s="32"/>
      <c r="D36" s="31">
        <v>3820</v>
      </c>
      <c r="E36" s="39">
        <f t="shared" si="0"/>
        <v>2.447523385101309</v>
      </c>
      <c r="F36" s="34">
        <f t="shared" si="1"/>
        <v>0</v>
      </c>
      <c r="G36" s="33">
        <f t="shared" si="2"/>
        <v>2.472956088845155</v>
      </c>
    </row>
    <row r="37" spans="1:7" ht="12.75">
      <c r="A37" s="17" t="s">
        <v>124</v>
      </c>
      <c r="B37" s="31">
        <v>3813</v>
      </c>
      <c r="C37" s="31">
        <v>1</v>
      </c>
      <c r="D37" s="31">
        <v>3771</v>
      </c>
      <c r="E37" s="39">
        <f t="shared" si="0"/>
        <v>2.43793277622552</v>
      </c>
      <c r="F37" s="34">
        <f t="shared" si="1"/>
        <v>0.30864197530864196</v>
      </c>
      <c r="G37" s="33">
        <f t="shared" si="2"/>
        <v>2.4412349243547333</v>
      </c>
    </row>
    <row r="38" spans="1:7" ht="12.75">
      <c r="A38" s="17" t="s">
        <v>125</v>
      </c>
      <c r="B38" s="31">
        <v>3689</v>
      </c>
      <c r="C38" s="32"/>
      <c r="D38" s="31">
        <v>3679</v>
      </c>
      <c r="E38" s="39">
        <f t="shared" si="0"/>
        <v>2.358650409518999</v>
      </c>
      <c r="F38" s="34">
        <f t="shared" si="1"/>
        <v>0</v>
      </c>
      <c r="G38" s="33">
        <f t="shared" si="2"/>
        <v>2.381676819597206</v>
      </c>
    </row>
    <row r="39" spans="1:7" ht="12.75">
      <c r="A39" s="17" t="s">
        <v>126</v>
      </c>
      <c r="B39" s="31">
        <v>3606</v>
      </c>
      <c r="C39" s="31">
        <v>1</v>
      </c>
      <c r="D39" s="31">
        <v>3592</v>
      </c>
      <c r="E39" s="39">
        <f t="shared" si="0"/>
        <v>2.305582373739634</v>
      </c>
      <c r="F39" s="34">
        <f t="shared" si="1"/>
        <v>0.30864197530864196</v>
      </c>
      <c r="G39" s="33">
        <f t="shared" si="2"/>
        <v>2.3253555683591096</v>
      </c>
    </row>
    <row r="40" spans="1:7" ht="12.75">
      <c r="A40" s="17" t="s">
        <v>127</v>
      </c>
      <c r="B40" s="31">
        <v>3542</v>
      </c>
      <c r="C40" s="32"/>
      <c r="D40" s="31">
        <v>3542</v>
      </c>
      <c r="E40" s="39">
        <f t="shared" si="0"/>
        <v>2.2646624425362685</v>
      </c>
      <c r="F40" s="34">
        <f t="shared" si="1"/>
        <v>0</v>
      </c>
      <c r="G40" s="33">
        <f t="shared" si="2"/>
        <v>2.2929870331648012</v>
      </c>
    </row>
    <row r="41" spans="1:7" ht="12.75">
      <c r="A41" s="17" t="s">
        <v>128</v>
      </c>
      <c r="B41" s="31">
        <v>3441</v>
      </c>
      <c r="C41" s="32"/>
      <c r="D41" s="31">
        <v>3411</v>
      </c>
      <c r="E41" s="39">
        <f t="shared" si="0"/>
        <v>2.200085676105957</v>
      </c>
      <c r="F41" s="34">
        <f t="shared" si="1"/>
        <v>0</v>
      </c>
      <c r="G41" s="33">
        <f t="shared" si="2"/>
        <v>2.2081814709557133</v>
      </c>
    </row>
    <row r="42" spans="1:7" ht="12.75">
      <c r="A42" s="17" t="s">
        <v>129</v>
      </c>
      <c r="B42" s="31">
        <v>3334</v>
      </c>
      <c r="C42" s="31">
        <v>3</v>
      </c>
      <c r="D42" s="31">
        <v>3327</v>
      </c>
      <c r="E42" s="39">
        <f t="shared" si="0"/>
        <v>2.13167266612533</v>
      </c>
      <c r="F42" s="34">
        <f t="shared" si="1"/>
        <v>0.9259259259259258</v>
      </c>
      <c r="G42" s="33">
        <f t="shared" si="2"/>
        <v>2.1538023318292754</v>
      </c>
    </row>
    <row r="43" spans="1:7" ht="12.75">
      <c r="A43" s="17" t="s">
        <v>130</v>
      </c>
      <c r="B43" s="31">
        <v>3202</v>
      </c>
      <c r="C43" s="31">
        <v>1</v>
      </c>
      <c r="D43" s="31">
        <v>3180</v>
      </c>
      <c r="E43" s="39">
        <f t="shared" si="0"/>
        <v>2.0472753080183885</v>
      </c>
      <c r="F43" s="34">
        <f t="shared" si="1"/>
        <v>0.30864197530864196</v>
      </c>
      <c r="G43" s="33">
        <f t="shared" si="2"/>
        <v>2.058638838358009</v>
      </c>
    </row>
    <row r="44" spans="2:4" ht="12.75">
      <c r="B44" s="35"/>
      <c r="C44" s="36"/>
      <c r="D44" s="36"/>
    </row>
    <row r="45" ht="12.75">
      <c r="F45" s="37" t="s">
        <v>131</v>
      </c>
    </row>
  </sheetData>
  <mergeCells count="2">
    <mergeCell ref="B10:D11"/>
    <mergeCell ref="E10:G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6"/>
  <sheetViews>
    <sheetView tabSelected="1" workbookViewId="0" topLeftCell="A10">
      <selection activeCell="F33" sqref="F33"/>
    </sheetView>
  </sheetViews>
  <sheetFormatPr defaultColWidth="13.8515625" defaultRowHeight="12.75"/>
  <cols>
    <col min="1" max="1" width="6.00390625" style="0" customWidth="1"/>
    <col min="2" max="2" width="6.7109375" style="0" customWidth="1"/>
    <col min="3" max="3" width="52.8515625" style="0" customWidth="1"/>
    <col min="4" max="4" width="15.8515625" style="0" customWidth="1"/>
    <col min="5" max="5" width="13.8515625" style="0" customWidth="1"/>
    <col min="6" max="6" width="57.57421875" style="0" customWidth="1"/>
    <col min="7" max="8" width="13.8515625" style="33" customWidth="1"/>
  </cols>
  <sheetData>
    <row r="1" spans="1:9" ht="20.25" customHeight="1">
      <c r="A1" s="7"/>
      <c r="B1" s="4"/>
      <c r="C1" s="4"/>
      <c r="D1" s="7"/>
      <c r="F1" s="19"/>
      <c r="G1" s="42"/>
      <c r="H1" s="42"/>
      <c r="I1" s="19"/>
    </row>
    <row r="2" spans="1:9" ht="12" customHeight="1">
      <c r="A2" s="15"/>
      <c r="B2" s="16"/>
      <c r="C2" s="16"/>
      <c r="D2" s="16"/>
      <c r="F2" s="19"/>
      <c r="G2" s="42"/>
      <c r="H2" s="42"/>
      <c r="I2" s="19"/>
    </row>
    <row r="3" spans="2:9" ht="12" customHeight="1">
      <c r="B3" s="1"/>
      <c r="C3" s="1"/>
      <c r="D3" s="1"/>
      <c r="F3" s="19"/>
      <c r="G3" s="42"/>
      <c r="H3" s="42"/>
      <c r="I3" s="19"/>
    </row>
    <row r="4" spans="2:9" ht="12" customHeight="1">
      <c r="B4" s="1"/>
      <c r="C4" s="1"/>
      <c r="D4" s="1"/>
      <c r="F4" s="19"/>
      <c r="G4" s="42"/>
      <c r="H4" s="42"/>
      <c r="I4" s="19"/>
    </row>
    <row r="5" spans="2:9" ht="12" customHeight="1">
      <c r="B5" s="3"/>
      <c r="C5" s="1"/>
      <c r="D5" s="1"/>
      <c r="F5" s="19"/>
      <c r="G5" s="42"/>
      <c r="H5" s="42"/>
      <c r="I5" s="19"/>
    </row>
    <row r="6" spans="2:9" ht="12" customHeight="1">
      <c r="B6" s="3"/>
      <c r="C6" s="2"/>
      <c r="D6" s="2"/>
      <c r="F6" s="19"/>
      <c r="G6" s="42"/>
      <c r="H6" s="42"/>
      <c r="I6" s="19"/>
    </row>
    <row r="7" spans="2:4" ht="12" customHeight="1">
      <c r="B7" s="5"/>
      <c r="C7" s="6"/>
      <c r="D7" s="6"/>
    </row>
    <row r="8" spans="1:4" ht="30" customHeight="1">
      <c r="A8" s="48" t="s">
        <v>0</v>
      </c>
      <c r="B8" s="50" t="s">
        <v>1</v>
      </c>
      <c r="C8" s="50" t="s">
        <v>2</v>
      </c>
      <c r="D8" s="52" t="s">
        <v>134</v>
      </c>
    </row>
    <row r="9" spans="1:4" ht="19.5" customHeight="1">
      <c r="A9" s="49"/>
      <c r="B9" s="51"/>
      <c r="C9" s="51"/>
      <c r="D9" s="53"/>
    </row>
    <row r="10" spans="1:4" ht="25.5" customHeight="1">
      <c r="A10" s="18" t="s">
        <v>9</v>
      </c>
      <c r="B10" s="20" t="s">
        <v>10</v>
      </c>
      <c r="C10" s="43" t="s">
        <v>11</v>
      </c>
      <c r="D10" s="33">
        <v>41.903010921143775</v>
      </c>
    </row>
    <row r="11" spans="1:4" ht="12.75">
      <c r="A11" s="18" t="s">
        <v>12</v>
      </c>
      <c r="B11" s="21" t="s">
        <v>16</v>
      </c>
      <c r="C11" s="44" t="s">
        <v>17</v>
      </c>
      <c r="D11" s="33">
        <v>30.92748800745771</v>
      </c>
    </row>
    <row r="12" spans="1:4" ht="12.75">
      <c r="A12" s="18" t="s">
        <v>15</v>
      </c>
      <c r="B12" s="21" t="s">
        <v>13</v>
      </c>
      <c r="C12" s="44" t="s">
        <v>14</v>
      </c>
      <c r="D12" s="33">
        <v>23.309229564125307</v>
      </c>
    </row>
    <row r="13" spans="1:4" ht="12.75">
      <c r="A13" s="18" t="s">
        <v>18</v>
      </c>
      <c r="B13" s="21" t="s">
        <v>19</v>
      </c>
      <c r="C13" s="44" t="s">
        <v>20</v>
      </c>
      <c r="D13" s="33">
        <v>18.73685028257731</v>
      </c>
    </row>
    <row r="14" spans="1:4" ht="12.75">
      <c r="A14" s="18" t="s">
        <v>21</v>
      </c>
      <c r="B14" s="21" t="s">
        <v>22</v>
      </c>
      <c r="C14" s="44" t="s">
        <v>23</v>
      </c>
      <c r="D14" s="33">
        <v>14.018165221951046</v>
      </c>
    </row>
    <row r="15" spans="1:4" ht="12.75">
      <c r="A15" s="18" t="s">
        <v>24</v>
      </c>
      <c r="B15" s="21" t="s">
        <v>30</v>
      </c>
      <c r="C15" s="44" t="s">
        <v>31</v>
      </c>
      <c r="D15" s="33">
        <v>10.455036867761585</v>
      </c>
    </row>
    <row r="16" spans="1:8" s="58" customFormat="1" ht="25.5">
      <c r="A16" s="54" t="s">
        <v>26</v>
      </c>
      <c r="B16" s="55" t="s">
        <v>25</v>
      </c>
      <c r="C16" s="56" t="s">
        <v>137</v>
      </c>
      <c r="D16" s="57">
        <v>9.984398366036343</v>
      </c>
      <c r="G16" s="57"/>
      <c r="H16" s="57"/>
    </row>
    <row r="17" spans="1:4" ht="12.75">
      <c r="A17" s="18" t="s">
        <v>29</v>
      </c>
      <c r="B17" s="21" t="s">
        <v>27</v>
      </c>
      <c r="C17" s="44" t="s">
        <v>28</v>
      </c>
      <c r="D17" s="33">
        <v>8.114791773213096</v>
      </c>
    </row>
    <row r="18" spans="1:4" ht="12.75">
      <c r="A18" s="18" t="s">
        <v>32</v>
      </c>
      <c r="B18" s="21" t="s">
        <v>33</v>
      </c>
      <c r="C18" s="44" t="s">
        <v>34</v>
      </c>
      <c r="D18" s="33">
        <v>4.912896271792117</v>
      </c>
    </row>
    <row r="19" spans="1:4" ht="12.75">
      <c r="A19" s="18" t="s">
        <v>35</v>
      </c>
      <c r="B19" s="21" t="s">
        <v>39</v>
      </c>
      <c r="C19" s="44" t="s">
        <v>40</v>
      </c>
      <c r="D19" s="33">
        <v>4.642295317567699</v>
      </c>
    </row>
    <row r="20" spans="1:4" ht="12.75">
      <c r="A20" s="18" t="s">
        <v>38</v>
      </c>
      <c r="B20" s="21" t="s">
        <v>36</v>
      </c>
      <c r="C20" s="44" t="s">
        <v>37</v>
      </c>
      <c r="D20" s="33">
        <v>4.487573719338905</v>
      </c>
    </row>
    <row r="21" spans="1:4" ht="12.75">
      <c r="A21" s="18" t="s">
        <v>41</v>
      </c>
      <c r="B21" s="21" t="s">
        <v>42</v>
      </c>
      <c r="C21" s="44" t="s">
        <v>138</v>
      </c>
      <c r="D21" s="33">
        <v>4.472684193149523</v>
      </c>
    </row>
    <row r="22" spans="1:4" ht="12.75">
      <c r="A22" s="18" t="s">
        <v>43</v>
      </c>
      <c r="B22" s="21" t="s">
        <v>44</v>
      </c>
      <c r="C22" s="44" t="s">
        <v>45</v>
      </c>
      <c r="D22" s="33">
        <v>4.325083672663477</v>
      </c>
    </row>
    <row r="23" spans="1:4" ht="12.75">
      <c r="A23" s="18" t="s">
        <v>46</v>
      </c>
      <c r="B23" s="21" t="s">
        <v>67</v>
      </c>
      <c r="C23" s="44" t="s">
        <v>68</v>
      </c>
      <c r="D23" s="33">
        <v>4.219562247930033</v>
      </c>
    </row>
    <row r="24" spans="1:4" ht="12.75">
      <c r="A24" s="18" t="s">
        <v>48</v>
      </c>
      <c r="B24" s="21" t="s">
        <v>58</v>
      </c>
      <c r="C24" s="44" t="s">
        <v>59</v>
      </c>
      <c r="D24" s="33">
        <v>3.936661250331777</v>
      </c>
    </row>
    <row r="25" spans="1:4" ht="12.75">
      <c r="A25" s="18" t="s">
        <v>51</v>
      </c>
      <c r="B25" s="21" t="s">
        <v>49</v>
      </c>
      <c r="C25" s="44" t="s">
        <v>50</v>
      </c>
      <c r="D25" s="33">
        <v>3.904940085841355</v>
      </c>
    </row>
    <row r="26" spans="1:4" ht="12.75">
      <c r="A26" s="18" t="s">
        <v>54</v>
      </c>
      <c r="B26" s="21" t="s">
        <v>52</v>
      </c>
      <c r="C26" s="44" t="s">
        <v>53</v>
      </c>
      <c r="D26" s="33">
        <v>3.739213185646497</v>
      </c>
    </row>
    <row r="27" spans="1:4" ht="12.75">
      <c r="A27" s="18" t="s">
        <v>57</v>
      </c>
      <c r="B27" s="21" t="s">
        <v>132</v>
      </c>
      <c r="C27" s="44" t="s">
        <v>139</v>
      </c>
      <c r="D27" s="33">
        <v>3.6913077535589207</v>
      </c>
    </row>
    <row r="28" spans="1:4" ht="12.75">
      <c r="A28" s="18" t="s">
        <v>60</v>
      </c>
      <c r="B28" s="21" t="s">
        <v>47</v>
      </c>
      <c r="C28" s="44" t="s">
        <v>140</v>
      </c>
      <c r="D28" s="33">
        <v>3.594202147975995</v>
      </c>
    </row>
    <row r="29" spans="1:4" ht="12.75">
      <c r="A29" s="18" t="s">
        <v>63</v>
      </c>
      <c r="B29" s="21" t="s">
        <v>70</v>
      </c>
      <c r="C29" s="44" t="s">
        <v>71</v>
      </c>
      <c r="D29" s="33">
        <v>3.3113011503777408</v>
      </c>
    </row>
    <row r="30" spans="1:4" ht="12.75">
      <c r="A30" s="18" t="s">
        <v>66</v>
      </c>
      <c r="B30" s="21" t="s">
        <v>55</v>
      </c>
      <c r="C30" s="44" t="s">
        <v>56</v>
      </c>
      <c r="D30" s="33">
        <v>3.3669750309119513</v>
      </c>
    </row>
    <row r="31" spans="1:4" ht="25.5">
      <c r="A31" s="18" t="s">
        <v>69</v>
      </c>
      <c r="B31" s="21" t="s">
        <v>133</v>
      </c>
      <c r="C31" s="56" t="s">
        <v>141</v>
      </c>
      <c r="D31" s="33">
        <v>3.0050948074395842</v>
      </c>
    </row>
    <row r="32" spans="1:4" ht="12.75">
      <c r="A32" s="18" t="s">
        <v>72</v>
      </c>
      <c r="B32" s="21" t="s">
        <v>61</v>
      </c>
      <c r="C32" s="44" t="s">
        <v>62</v>
      </c>
      <c r="D32" s="33">
        <v>2.472956088845155</v>
      </c>
    </row>
    <row r="33" spans="1:4" ht="12.75">
      <c r="A33" s="18" t="s">
        <v>75</v>
      </c>
      <c r="B33" s="21" t="s">
        <v>64</v>
      </c>
      <c r="C33" s="44" t="s">
        <v>65</v>
      </c>
      <c r="D33" s="33">
        <v>2.4412349243547333</v>
      </c>
    </row>
    <row r="34" spans="1:4" ht="12.75">
      <c r="A34" s="18" t="s">
        <v>76</v>
      </c>
      <c r="B34" s="21" t="s">
        <v>73</v>
      </c>
      <c r="C34" s="44" t="s">
        <v>74</v>
      </c>
      <c r="D34" s="33">
        <v>2.381676819597206</v>
      </c>
    </row>
    <row r="35" spans="1:4" ht="12.75">
      <c r="A35" s="18" t="s">
        <v>77</v>
      </c>
      <c r="B35" s="21" t="s">
        <v>81</v>
      </c>
      <c r="C35" s="44" t="s">
        <v>82</v>
      </c>
      <c r="D35" s="33">
        <v>2.3253555683591096</v>
      </c>
    </row>
    <row r="36" spans="1:4" ht="12.75">
      <c r="A36" s="18" t="s">
        <v>80</v>
      </c>
      <c r="B36" s="21" t="s">
        <v>78</v>
      </c>
      <c r="C36" s="44" t="s">
        <v>79</v>
      </c>
      <c r="D36" s="33">
        <v>2.2929870331648012</v>
      </c>
    </row>
    <row r="37" spans="1:4" ht="25.5">
      <c r="A37" s="18" t="s">
        <v>83</v>
      </c>
      <c r="B37" s="21" t="s">
        <v>84</v>
      </c>
      <c r="C37" s="56" t="s">
        <v>142</v>
      </c>
      <c r="D37" s="33">
        <v>2.2081814709557133</v>
      </c>
    </row>
    <row r="38" spans="1:4" ht="12.75">
      <c r="A38" s="18" t="s">
        <v>85</v>
      </c>
      <c r="B38" s="21" t="s">
        <v>86</v>
      </c>
      <c r="C38" s="44" t="s">
        <v>87</v>
      </c>
      <c r="D38" s="33">
        <v>2.1538023318292754</v>
      </c>
    </row>
    <row r="39" spans="1:4" ht="12.75">
      <c r="A39" s="18" t="s">
        <v>88</v>
      </c>
      <c r="B39" s="21" t="s">
        <v>89</v>
      </c>
      <c r="C39" s="44" t="s">
        <v>90</v>
      </c>
      <c r="D39" s="33">
        <v>2.058638838358009</v>
      </c>
    </row>
    <row r="40" spans="1:4" ht="4.5" customHeight="1">
      <c r="A40" s="12"/>
      <c r="B40" s="13"/>
      <c r="C40" s="14"/>
      <c r="D40" s="9"/>
    </row>
    <row r="41" spans="2:4" ht="12" customHeight="1">
      <c r="B41" s="1"/>
      <c r="C41" s="1"/>
      <c r="D41" s="1"/>
    </row>
    <row r="42" spans="1:4" ht="12" customHeight="1">
      <c r="A42" s="10" t="s">
        <v>3</v>
      </c>
      <c r="B42" s="1"/>
      <c r="C42" s="11" t="s">
        <v>4</v>
      </c>
      <c r="D42" s="8" t="s">
        <v>5</v>
      </c>
    </row>
    <row r="43" spans="1:4" ht="12" customHeight="1">
      <c r="A43" s="8" t="s">
        <v>135</v>
      </c>
      <c r="B43" s="1"/>
      <c r="C43" s="1"/>
      <c r="D43" s="8" t="s">
        <v>6</v>
      </c>
    </row>
    <row r="44" spans="1:4" ht="12" customHeight="1">
      <c r="A44" s="8" t="s">
        <v>7</v>
      </c>
      <c r="B44" s="1"/>
      <c r="C44" s="1"/>
      <c r="D44" s="8"/>
    </row>
    <row r="45" spans="2:4" ht="12" customHeight="1">
      <c r="B45" s="1"/>
      <c r="C45" s="1"/>
      <c r="D45" s="8"/>
    </row>
    <row r="46" spans="1:4" ht="12" customHeight="1">
      <c r="A46" s="8" t="s">
        <v>136</v>
      </c>
      <c r="B46" s="1"/>
      <c r="C46" s="1"/>
      <c r="D46" s="8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mergeCells count="4">
    <mergeCell ref="A8:A9"/>
    <mergeCell ref="B8:B9"/>
    <mergeCell ref="C8:C9"/>
    <mergeCell ref="D8:D9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Tabellenmuster leer</dc:title>
  <dc:subject/>
  <dc:creator>Krueger</dc:creator>
  <cp:keywords/>
  <dc:description/>
  <cp:lastModifiedBy>lgl-scholz1</cp:lastModifiedBy>
  <cp:lastPrinted>2002-11-11T12:41:50Z</cp:lastPrinted>
  <dcterms:created xsi:type="dcterms:W3CDTF">2000-03-22T06:52:21Z</dcterms:created>
  <dcterms:modified xsi:type="dcterms:W3CDTF">2011-08-09T12:12:15Z</dcterms:modified>
  <cp:category/>
  <cp:version/>
  <cp:contentType/>
  <cp:contentStatus/>
</cp:coreProperties>
</file>