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0" yWindow="0" windowWidth="13665" windowHeight="11445"/>
  </bookViews>
  <sheets>
    <sheet name="2021" sheetId="2" r:id="rId1"/>
    <sheet name="2017" sheetId="1" r:id="rId2"/>
    <sheet name="2013" sheetId="3" r:id="rId3"/>
    <sheet name="2009" sheetId="4" r:id="rId4"/>
    <sheet name="2005" sheetId="5" r:id="rId5"/>
    <sheet name="2003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E30" i="3"/>
</calcChain>
</file>

<file path=xl/sharedStrings.xml><?xml version="1.0" encoding="utf-8"?>
<sst xmlns="http://schemas.openxmlformats.org/spreadsheetml/2006/main" count="331" uniqueCount="64">
  <si>
    <t>Indikator
3.15 B</t>
  </si>
  <si>
    <t>Kranke und Unfallverletze nach Ländern</t>
  </si>
  <si>
    <r>
      <t xml:space="preserve">Länder
</t>
    </r>
    <r>
      <rPr>
        <vertAlign val="superscript"/>
        <sz val="10"/>
        <rFont val="Arial"/>
        <family val="2"/>
      </rPr>
      <t>____</t>
    </r>
    <r>
      <rPr>
        <sz val="10"/>
        <rFont val="Arial"/>
        <family val="2"/>
      </rPr>
      <t xml:space="preserve">
Regierungsbezirke</t>
    </r>
  </si>
  <si>
    <t>Bevölkerung</t>
  </si>
  <si>
    <t>Kranke
und
Unfallverletzte</t>
  </si>
  <si>
    <t>Davon</t>
  </si>
  <si>
    <t>insgesamt</t>
  </si>
  <si>
    <t>mit Angaben
über die
Gesundheit</t>
  </si>
  <si>
    <t>Kranke</t>
  </si>
  <si>
    <t>Unfallverletzte</t>
  </si>
  <si>
    <t>Anzahl in 1000</t>
  </si>
  <si>
    <t>in 1000</t>
  </si>
  <si>
    <r>
      <t xml:space="preserve">% </t>
    </r>
    <r>
      <rPr>
        <vertAlign val="superscript"/>
        <sz val="10"/>
        <rFont val="Arial"/>
        <family val="2"/>
      </rPr>
      <t>1)</t>
    </r>
  </si>
  <si>
    <t xml:space="preserve">Baden-Württemberg </t>
  </si>
  <si>
    <t xml:space="preserve">Bayern </t>
  </si>
  <si>
    <t xml:space="preserve"> Oberbayern </t>
  </si>
  <si>
    <t xml:space="preserve"> Niederbayern </t>
  </si>
  <si>
    <t xml:space="preserve"> Oberpfalz </t>
  </si>
  <si>
    <t xml:space="preserve"> Oberfranken </t>
  </si>
  <si>
    <t xml:space="preserve"> Mittelfranken </t>
  </si>
  <si>
    <t xml:space="preserve"> Unterfranken </t>
  </si>
  <si>
    <t xml:space="preserve"> Schwaben </t>
  </si>
  <si>
    <t xml:space="preserve">Berlin </t>
  </si>
  <si>
    <t xml:space="preserve">Brandenburg </t>
  </si>
  <si>
    <t xml:space="preserve">Bremen </t>
  </si>
  <si>
    <t xml:space="preserve">Hamburg </t>
  </si>
  <si>
    <t xml:space="preserve">Hessen </t>
  </si>
  <si>
    <t xml:space="preserve">Mecklenburg-Vorpommern </t>
  </si>
  <si>
    <t xml:space="preserve">Niedersachsen </t>
  </si>
  <si>
    <t xml:space="preserve">Nordrhein-Westfalen </t>
  </si>
  <si>
    <t xml:space="preserve">Rheinland-Pfalz </t>
  </si>
  <si>
    <t xml:space="preserve">Saarland </t>
  </si>
  <si>
    <t xml:space="preserve">Sachsen </t>
  </si>
  <si>
    <t xml:space="preserve">Sachsen-Anhalt </t>
  </si>
  <si>
    <t xml:space="preserve">Schleswig-Holstein </t>
  </si>
  <si>
    <t xml:space="preserve">Thüringen </t>
  </si>
  <si>
    <t>Deutschland</t>
  </si>
  <si>
    <t>Datenquelle:</t>
  </si>
  <si>
    <t>Statistisches Bundesamt,</t>
  </si>
  <si>
    <t>Mikrozensus</t>
  </si>
  <si>
    <t>Stand: Januar 2019</t>
  </si>
  <si>
    <t>Erstergebnisse</t>
  </si>
  <si>
    <t>/</t>
  </si>
  <si>
    <t>Ergebnisse des Mikrozensus (Unterstichprobe MZ-LFS) - Bevölkerung in Hauptwohnsitzhaushalten</t>
  </si>
  <si>
    <t>/ = Keine Angabe, da Zahlenwert aufgrund der geringen Fallzahl nicht sicher genug ist.</t>
  </si>
  <si>
    <t xml:space="preserve"> ( ) = Aussagewert eingeschränkt, da der Zahlenwert aufgrund der Fallzahl statistisch relativ unsicher ist.</t>
  </si>
  <si>
    <t>Quelle: Statistisches Bundesamt, Mikrozensus 2021, Erstergebnis.</t>
  </si>
  <si>
    <t>© Statistisches Bundesamt (Destatis), Wiesbaden, 2022</t>
  </si>
  <si>
    <t xml:space="preserve">Vervielfältigung und Verbreitung, auch auszugsweise, mit Quellenangabe gestattet.     </t>
  </si>
  <si>
    <t>Stand: November 2022</t>
  </si>
  <si>
    <t>In Prozent der Bevölkerung mit Angaben zur Gesundheit</t>
  </si>
  <si>
    <t>2)</t>
  </si>
  <si>
    <r>
      <t>1)</t>
    </r>
    <r>
      <rPr>
        <sz val="8"/>
        <rFont val="Arial"/>
        <family val="2"/>
      </rPr>
      <t xml:space="preserve"> </t>
    </r>
  </si>
  <si>
    <r>
      <t xml:space="preserve">Länder
</t>
    </r>
    <r>
      <rPr>
        <vertAlign val="superscript"/>
        <sz val="9"/>
        <rFont val="Arial"/>
        <family val="2"/>
      </rPr>
      <t>____</t>
    </r>
    <r>
      <rPr>
        <sz val="9"/>
        <rFont val="Arial"/>
        <family val="2"/>
      </rPr>
      <t xml:space="preserve">
Regierungsbezirke</t>
    </r>
  </si>
  <si>
    <t>Stand: Dezember 2014</t>
  </si>
  <si>
    <t>-</t>
  </si>
  <si>
    <t>Stand: Juli 2010</t>
  </si>
  <si>
    <t>Stand: 17.1.2008</t>
  </si>
  <si>
    <t>Stand: September 2006</t>
  </si>
  <si>
    <r>
      <rPr>
        <b/>
        <sz val="11"/>
        <rFont val="Arial"/>
        <family val="2"/>
      </rPr>
      <t>Kranke und Unfallverletze nach Ländern</t>
    </r>
    <r>
      <rPr>
        <b/>
        <sz val="11"/>
        <color rgb="FFFF0000"/>
        <rFont val="Arial"/>
        <family val="2"/>
      </rPr>
      <t xml:space="preserve">
ab 15 Jahre</t>
    </r>
    <r>
      <rPr>
        <b/>
        <vertAlign val="superscript"/>
        <sz val="11"/>
        <rFont val="Arial"/>
        <family val="2"/>
      </rPr>
      <t>2)</t>
    </r>
  </si>
  <si>
    <t>durch veränderte Konzeption der Daten und auch der Datenerhebung ist die Vergleichbarkeit zu den Daten vor 2020 eingeschränkt
Achtung: Im Jahr 2020 wurde ausnahmsweise nur die Bevölkerung ab 15 Jahren zu dieser Frage befragt</t>
  </si>
  <si>
    <r>
      <t>Kranke
und
Unfallverletzte</t>
    </r>
    <r>
      <rPr>
        <vertAlign val="superscript"/>
        <sz val="10"/>
        <rFont val="Arial"/>
        <family val="2"/>
      </rPr>
      <t>3)</t>
    </r>
  </si>
  <si>
    <t>3)</t>
  </si>
  <si>
    <t>Die Summe der Einzelspalten "Kranke" und "Unfallverletzte" kann aufgrund von Doppelmeldungen größer sein, als die Spalte "Kranke und Unfallverletzte"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</si>
</sst>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@\ *."/>
    <numFmt numFmtId="167" formatCode="\(#0.0\)"/>
    <numFmt numFmtId="168" formatCode="#\ ##0"/>
  </numFmts>
  <fonts count="21">
    <font>
      <sz val="11"/>
      <color theme="1"/>
      <name val="Calibri"/>
      <family val="2"/>
      <scheme val="minor"/>
    </font>
    <font>
      <sz val="9"/>
      <name val="MetaNormalLF-Roman"/>
      <family val="2"/>
    </font>
    <font>
      <b/>
      <sz val="11"/>
      <name val="Arial"/>
      <family val="2"/>
    </font>
    <font>
      <sz val="11"/>
      <name val="MetaNormalLF-Roman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MetaNormalLF-Roman"/>
      <family val="2"/>
    </font>
    <font>
      <b/>
      <sz val="9"/>
      <name val="MetaNormalLF-Roman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MetaNormalLF-Roman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1" fillId="0" borderId="1" xfId="0" applyFont="1" applyBorder="1"/>
    <xf numFmtId="0" fontId="2" fillId="0" borderId="0" xfId="0" applyFont="1" applyFill="1" applyAlignment="1">
      <alignment horizontal="center" vertical="center" wrapText="1"/>
    </xf>
    <xf numFmtId="49" fontId="4" fillId="0" borderId="2" xfId="0" quotePrefix="1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quotePrefix="1" applyNumberFormat="1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3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9" fontId="4" fillId="0" borderId="12" xfId="0" applyNumberFormat="1" applyFont="1" applyFill="1" applyBorder="1" applyAlignment="1">
      <alignment horizontal="left" indent="3"/>
    </xf>
    <xf numFmtId="3" fontId="6" fillId="0" borderId="0" xfId="0" applyNumberFormat="1" applyFont="1" applyFill="1"/>
    <xf numFmtId="164" fontId="6" fillId="0" borderId="0" xfId="0" applyNumberFormat="1" applyFont="1" applyFill="1"/>
    <xf numFmtId="165" fontId="6" fillId="0" borderId="0" xfId="0" applyNumberFormat="1" applyFont="1" applyFill="1"/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top"/>
    </xf>
    <xf numFmtId="3" fontId="7" fillId="0" borderId="2" xfId="0" applyNumberFormat="1" applyFont="1" applyBorder="1"/>
    <xf numFmtId="3" fontId="7" fillId="0" borderId="8" xfId="0" applyNumberFormat="1" applyFont="1" applyBorder="1"/>
    <xf numFmtId="164" fontId="7" fillId="0" borderId="8" xfId="0" applyNumberFormat="1" applyFont="1" applyBorder="1"/>
    <xf numFmtId="165" fontId="7" fillId="0" borderId="8" xfId="0" applyNumberFormat="1" applyFont="1" applyBorder="1"/>
    <xf numFmtId="166" fontId="8" fillId="0" borderId="0" xfId="0" quotePrefix="1" applyNumberFormat="1" applyFont="1" applyBorder="1" applyAlignment="1">
      <alignment horizontal="left"/>
    </xf>
    <xf numFmtId="0" fontId="1" fillId="0" borderId="0" xfId="0" applyFont="1" applyBorder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quotePrefix="1" applyNumberFormat="1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1" fontId="6" fillId="0" borderId="0" xfId="0" applyNumberFormat="1" applyFont="1"/>
    <xf numFmtId="1" fontId="6" fillId="0" borderId="0" xfId="0" applyNumberFormat="1" applyFont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right"/>
    </xf>
    <xf numFmtId="1" fontId="11" fillId="0" borderId="8" xfId="0" applyNumberFormat="1" applyFont="1" applyBorder="1" applyAlignment="1">
      <alignment horizontal="right"/>
    </xf>
    <xf numFmtId="164" fontId="11" fillId="0" borderId="8" xfId="0" applyNumberFormat="1" applyFont="1" applyBorder="1"/>
    <xf numFmtId="49" fontId="12" fillId="0" borderId="0" xfId="0" applyNumberFormat="1" applyFont="1"/>
    <xf numFmtId="0" fontId="13" fillId="0" borderId="0" xfId="0" applyFont="1" applyFill="1"/>
    <xf numFmtId="49" fontId="14" fillId="0" borderId="0" xfId="0" applyNumberFormat="1" applyFont="1" applyBorder="1" applyAlignment="1">
      <alignment horizontal="right"/>
    </xf>
    <xf numFmtId="0" fontId="12" fillId="0" borderId="0" xfId="0" applyFont="1"/>
    <xf numFmtId="0" fontId="16" fillId="0" borderId="0" xfId="0" applyFont="1" applyBorder="1"/>
    <xf numFmtId="0" fontId="1" fillId="0" borderId="0" xfId="0" applyFont="1"/>
    <xf numFmtId="49" fontId="8" fillId="0" borderId="0" xfId="0" applyNumberFormat="1" applyFont="1"/>
    <xf numFmtId="0" fontId="17" fillId="0" borderId="0" xfId="0" applyFont="1"/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vertical="center"/>
    </xf>
    <xf numFmtId="168" fontId="4" fillId="3" borderId="0" xfId="0" applyNumberFormat="1" applyFont="1" applyFill="1" applyAlignment="1">
      <alignment horizontal="right" wrapText="1"/>
    </xf>
    <xf numFmtId="164" fontId="4" fillId="3" borderId="0" xfId="0" applyNumberFormat="1" applyFont="1" applyFill="1" applyAlignment="1">
      <alignment horizontal="right" wrapText="1"/>
    </xf>
    <xf numFmtId="49" fontId="4" fillId="0" borderId="12" xfId="0" applyNumberFormat="1" applyFont="1" applyBorder="1" applyAlignment="1">
      <alignment horizontal="left" indent="3"/>
    </xf>
    <xf numFmtId="168" fontId="4" fillId="3" borderId="5" xfId="0" applyNumberFormat="1" applyFont="1" applyFill="1" applyBorder="1" applyAlignment="1">
      <alignment horizontal="right" wrapText="1"/>
    </xf>
    <xf numFmtId="164" fontId="4" fillId="3" borderId="5" xfId="0" applyNumberFormat="1" applyFont="1" applyFill="1" applyBorder="1" applyAlignment="1">
      <alignment horizontal="right" wrapText="1"/>
    </xf>
    <xf numFmtId="168" fontId="7" fillId="3" borderId="5" xfId="0" applyNumberFormat="1" applyFont="1" applyFill="1" applyBorder="1" applyAlignment="1">
      <alignment horizontal="right" wrapText="1"/>
    </xf>
    <xf numFmtId="164" fontId="7" fillId="3" borderId="8" xfId="0" applyNumberFormat="1" applyFont="1" applyFill="1" applyBorder="1" applyAlignment="1">
      <alignment horizontal="right" wrapText="1"/>
    </xf>
    <xf numFmtId="164" fontId="7" fillId="3" borderId="5" xfId="0" applyNumberFormat="1" applyFont="1" applyFill="1" applyBorder="1" applyAlignment="1">
      <alignment horizontal="right" wrapText="1"/>
    </xf>
    <xf numFmtId="166" fontId="7" fillId="0" borderId="0" xfId="0" quotePrefix="1" applyNumberFormat="1" applyFont="1" applyBorder="1" applyAlignment="1">
      <alignment horizontal="left"/>
    </xf>
    <xf numFmtId="0" fontId="7" fillId="0" borderId="0" xfId="0" applyFont="1" applyBorder="1"/>
    <xf numFmtId="0" fontId="11" fillId="0" borderId="0" xfId="0" applyFont="1"/>
    <xf numFmtId="49" fontId="7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quotePrefix="1" applyNumberFormat="1" applyFont="1" applyBorder="1" applyAlignment="1">
      <alignment horizontal="center" vertical="center" wrapText="1"/>
    </xf>
    <xf numFmtId="49" fontId="4" fillId="0" borderId="7" xfId="0" quotePrefix="1" applyNumberFormat="1" applyFont="1" applyBorder="1" applyAlignment="1">
      <alignment horizontal="center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10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6" xfId="0" quotePrefix="1" applyNumberFormat="1" applyFont="1" applyBorder="1" applyAlignment="1">
      <alignment horizontal="center" vertical="center" wrapText="1"/>
    </xf>
    <xf numFmtId="49" fontId="16" fillId="0" borderId="7" xfId="0" quotePrefix="1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</cellXfs>
  <cellStyles count="2">
    <cellStyle name="Standard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workbookViewId="0">
      <selection activeCell="A3" sqref="A3:B3"/>
    </sheetView>
  </sheetViews>
  <sheetFormatPr baseColWidth="10" defaultRowHeight="15"/>
  <cols>
    <col min="1" max="1" width="23.42578125" bestFit="1" customWidth="1"/>
    <col min="257" max="257" width="23.42578125" bestFit="1" customWidth="1"/>
    <col min="513" max="513" width="23.42578125" bestFit="1" customWidth="1"/>
    <col min="769" max="769" width="23.42578125" bestFit="1" customWidth="1"/>
    <col min="1025" max="1025" width="23.42578125" bestFit="1" customWidth="1"/>
    <col min="1281" max="1281" width="23.42578125" bestFit="1" customWidth="1"/>
    <col min="1537" max="1537" width="23.42578125" bestFit="1" customWidth="1"/>
    <col min="1793" max="1793" width="23.42578125" bestFit="1" customWidth="1"/>
    <col min="2049" max="2049" width="23.42578125" bestFit="1" customWidth="1"/>
    <col min="2305" max="2305" width="23.42578125" bestFit="1" customWidth="1"/>
    <col min="2561" max="2561" width="23.42578125" bestFit="1" customWidth="1"/>
    <col min="2817" max="2817" width="23.42578125" bestFit="1" customWidth="1"/>
    <col min="3073" max="3073" width="23.42578125" bestFit="1" customWidth="1"/>
    <col min="3329" max="3329" width="23.42578125" bestFit="1" customWidth="1"/>
    <col min="3585" max="3585" width="23.42578125" bestFit="1" customWidth="1"/>
    <col min="3841" max="3841" width="23.42578125" bestFit="1" customWidth="1"/>
    <col min="4097" max="4097" width="23.42578125" bestFit="1" customWidth="1"/>
    <col min="4353" max="4353" width="23.42578125" bestFit="1" customWidth="1"/>
    <col min="4609" max="4609" width="23.42578125" bestFit="1" customWidth="1"/>
    <col min="4865" max="4865" width="23.42578125" bestFit="1" customWidth="1"/>
    <col min="5121" max="5121" width="23.42578125" bestFit="1" customWidth="1"/>
    <col min="5377" max="5377" width="23.42578125" bestFit="1" customWidth="1"/>
    <col min="5633" max="5633" width="23.42578125" bestFit="1" customWidth="1"/>
    <col min="5889" max="5889" width="23.42578125" bestFit="1" customWidth="1"/>
    <col min="6145" max="6145" width="23.42578125" bestFit="1" customWidth="1"/>
    <col min="6401" max="6401" width="23.42578125" bestFit="1" customWidth="1"/>
    <col min="6657" max="6657" width="23.42578125" bestFit="1" customWidth="1"/>
    <col min="6913" max="6913" width="23.42578125" bestFit="1" customWidth="1"/>
    <col min="7169" max="7169" width="23.42578125" bestFit="1" customWidth="1"/>
    <col min="7425" max="7425" width="23.42578125" bestFit="1" customWidth="1"/>
    <col min="7681" max="7681" width="23.42578125" bestFit="1" customWidth="1"/>
    <col min="7937" max="7937" width="23.42578125" bestFit="1" customWidth="1"/>
    <col min="8193" max="8193" width="23.42578125" bestFit="1" customWidth="1"/>
    <col min="8449" max="8449" width="23.42578125" bestFit="1" customWidth="1"/>
    <col min="8705" max="8705" width="23.42578125" bestFit="1" customWidth="1"/>
    <col min="8961" max="8961" width="23.42578125" bestFit="1" customWidth="1"/>
    <col min="9217" max="9217" width="23.42578125" bestFit="1" customWidth="1"/>
    <col min="9473" max="9473" width="23.42578125" bestFit="1" customWidth="1"/>
    <col min="9729" max="9729" width="23.42578125" bestFit="1" customWidth="1"/>
    <col min="9985" max="9985" width="23.42578125" bestFit="1" customWidth="1"/>
    <col min="10241" max="10241" width="23.42578125" bestFit="1" customWidth="1"/>
    <col min="10497" max="10497" width="23.42578125" bestFit="1" customWidth="1"/>
    <col min="10753" max="10753" width="23.42578125" bestFit="1" customWidth="1"/>
    <col min="11009" max="11009" width="23.42578125" bestFit="1" customWidth="1"/>
    <col min="11265" max="11265" width="23.42578125" bestFit="1" customWidth="1"/>
    <col min="11521" max="11521" width="23.42578125" bestFit="1" customWidth="1"/>
    <col min="11777" max="11777" width="23.42578125" bestFit="1" customWidth="1"/>
    <col min="12033" max="12033" width="23.42578125" bestFit="1" customWidth="1"/>
    <col min="12289" max="12289" width="23.42578125" bestFit="1" customWidth="1"/>
    <col min="12545" max="12545" width="23.42578125" bestFit="1" customWidth="1"/>
    <col min="12801" max="12801" width="23.42578125" bestFit="1" customWidth="1"/>
    <col min="13057" max="13057" width="23.42578125" bestFit="1" customWidth="1"/>
    <col min="13313" max="13313" width="23.42578125" bestFit="1" customWidth="1"/>
    <col min="13569" max="13569" width="23.42578125" bestFit="1" customWidth="1"/>
    <col min="13825" max="13825" width="23.42578125" bestFit="1" customWidth="1"/>
    <col min="14081" max="14081" width="23.42578125" bestFit="1" customWidth="1"/>
    <col min="14337" max="14337" width="23.42578125" bestFit="1" customWidth="1"/>
    <col min="14593" max="14593" width="23.42578125" bestFit="1" customWidth="1"/>
    <col min="14849" max="14849" width="23.42578125" bestFit="1" customWidth="1"/>
    <col min="15105" max="15105" width="23.42578125" bestFit="1" customWidth="1"/>
    <col min="15361" max="15361" width="23.42578125" bestFit="1" customWidth="1"/>
    <col min="15617" max="15617" width="23.42578125" bestFit="1" customWidth="1"/>
    <col min="15873" max="15873" width="23.42578125" bestFit="1" customWidth="1"/>
    <col min="16129" max="16129" width="23.42578125" bestFit="1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31" t="s">
        <v>41</v>
      </c>
    </row>
    <row r="3" spans="1:9" ht="29.25" customHeight="1">
      <c r="A3" s="66" t="s">
        <v>0</v>
      </c>
      <c r="B3" s="67"/>
      <c r="C3" s="68" t="s">
        <v>59</v>
      </c>
      <c r="D3" s="69"/>
      <c r="E3" s="69"/>
      <c r="F3" s="69"/>
      <c r="G3" s="69"/>
      <c r="H3" s="69"/>
      <c r="I3" s="2">
        <v>2021</v>
      </c>
    </row>
    <row r="4" spans="1:9">
      <c r="A4" s="70"/>
      <c r="B4" s="71"/>
      <c r="C4" s="71"/>
      <c r="D4" s="71"/>
      <c r="E4" s="71"/>
      <c r="F4" s="71"/>
      <c r="G4" s="71"/>
      <c r="H4" s="71"/>
      <c r="I4" s="71"/>
    </row>
    <row r="5" spans="1:9">
      <c r="A5" s="72" t="s">
        <v>2</v>
      </c>
      <c r="B5" s="75" t="s">
        <v>3</v>
      </c>
      <c r="C5" s="76"/>
      <c r="D5" s="77" t="s">
        <v>61</v>
      </c>
      <c r="E5" s="78"/>
      <c r="F5" s="81" t="s">
        <v>5</v>
      </c>
      <c r="G5" s="82"/>
      <c r="H5" s="82"/>
      <c r="I5" s="82"/>
    </row>
    <row r="6" spans="1:9" ht="38.25">
      <c r="A6" s="73"/>
      <c r="B6" s="4" t="s">
        <v>6</v>
      </c>
      <c r="C6" s="3" t="s">
        <v>7</v>
      </c>
      <c r="D6" s="79"/>
      <c r="E6" s="80"/>
      <c r="F6" s="83" t="s">
        <v>8</v>
      </c>
      <c r="G6" s="84"/>
      <c r="H6" s="83" t="s">
        <v>9</v>
      </c>
      <c r="I6" s="76"/>
    </row>
    <row r="7" spans="1:9">
      <c r="A7" s="74"/>
      <c r="B7" s="85" t="s">
        <v>10</v>
      </c>
      <c r="C7" s="74"/>
      <c r="D7" s="5" t="s">
        <v>11</v>
      </c>
      <c r="E7" s="6" t="s">
        <v>12</v>
      </c>
      <c r="F7" s="5" t="s">
        <v>11</v>
      </c>
      <c r="G7" s="7" t="s">
        <v>12</v>
      </c>
      <c r="H7" s="5" t="s">
        <v>11</v>
      </c>
      <c r="I7" s="8" t="s">
        <v>12</v>
      </c>
    </row>
    <row r="8" spans="1:9">
      <c r="A8" s="9" t="s">
        <v>13</v>
      </c>
      <c r="B8" s="10">
        <v>9454.9699999999993</v>
      </c>
      <c r="C8" s="10">
        <v>6449.32</v>
      </c>
      <c r="D8" s="10">
        <v>892.79</v>
      </c>
      <c r="E8" s="11">
        <v>13.843164860791527</v>
      </c>
      <c r="F8" s="10">
        <v>847.65</v>
      </c>
      <c r="G8" s="12">
        <v>13.143246109667377</v>
      </c>
      <c r="H8" s="32">
        <v>80.37</v>
      </c>
      <c r="I8" s="11">
        <v>1.2461778916226827</v>
      </c>
    </row>
    <row r="9" spans="1:9">
      <c r="A9" s="9" t="s">
        <v>14</v>
      </c>
      <c r="B9" s="10">
        <v>11221.12</v>
      </c>
      <c r="C9" s="10">
        <v>8226.2999999999993</v>
      </c>
      <c r="D9" s="10">
        <v>1026.8699999999999</v>
      </c>
      <c r="E9" s="11">
        <v>12.482768680937967</v>
      </c>
      <c r="F9" s="10">
        <v>966.94</v>
      </c>
      <c r="G9" s="12">
        <v>11.754251607648641</v>
      </c>
      <c r="H9" s="33">
        <v>91.54</v>
      </c>
      <c r="I9" s="11">
        <v>1.1127724493393143</v>
      </c>
    </row>
    <row r="10" spans="1:9">
      <c r="A10" s="13" t="s">
        <v>15</v>
      </c>
      <c r="B10" s="14">
        <v>4003.38</v>
      </c>
      <c r="C10" s="14">
        <v>2864.63</v>
      </c>
      <c r="D10" s="14">
        <v>363.7</v>
      </c>
      <c r="E10" s="15">
        <v>12.696229530515284</v>
      </c>
      <c r="F10" s="14">
        <v>337.36</v>
      </c>
      <c r="G10" s="16">
        <v>11.776739055305571</v>
      </c>
      <c r="H10" s="34">
        <v>37.590000000000003</v>
      </c>
      <c r="I10" s="34">
        <v>1.3122113501569139</v>
      </c>
    </row>
    <row r="11" spans="1:9">
      <c r="A11" s="13" t="s">
        <v>16</v>
      </c>
      <c r="B11" s="14">
        <v>1071.02</v>
      </c>
      <c r="C11" s="14">
        <v>831.02</v>
      </c>
      <c r="D11" s="14">
        <v>86.7</v>
      </c>
      <c r="E11" s="15">
        <v>10.432961902240621</v>
      </c>
      <c r="F11" s="14">
        <v>82.78</v>
      </c>
      <c r="G11" s="16">
        <v>9.9612524367644575</v>
      </c>
      <c r="H11" s="35" t="s">
        <v>42</v>
      </c>
      <c r="I11" s="35" t="s">
        <v>42</v>
      </c>
    </row>
    <row r="12" spans="1:9">
      <c r="A12" s="13" t="s">
        <v>17</v>
      </c>
      <c r="B12" s="14">
        <v>942.2</v>
      </c>
      <c r="C12" s="14">
        <v>756.19</v>
      </c>
      <c r="D12" s="14">
        <v>79.44</v>
      </c>
      <c r="E12" s="15">
        <v>10.505296287969953</v>
      </c>
      <c r="F12" s="14">
        <v>73.47</v>
      </c>
      <c r="G12" s="16">
        <v>9.7158121636096748</v>
      </c>
      <c r="H12" s="35" t="s">
        <v>42</v>
      </c>
      <c r="I12" s="35" t="s">
        <v>42</v>
      </c>
    </row>
    <row r="13" spans="1:9">
      <c r="A13" s="13" t="s">
        <v>18</v>
      </c>
      <c r="B13" s="14">
        <v>915.07</v>
      </c>
      <c r="C13" s="14">
        <v>690.57</v>
      </c>
      <c r="D13" s="14">
        <v>79.260000000000005</v>
      </c>
      <c r="E13" s="15">
        <v>11.477475129241062</v>
      </c>
      <c r="F13" s="14">
        <v>74.81</v>
      </c>
      <c r="G13" s="16">
        <v>10.833079919486799</v>
      </c>
      <c r="H13" s="35" t="s">
        <v>42</v>
      </c>
      <c r="I13" s="35" t="s">
        <v>42</v>
      </c>
    </row>
    <row r="14" spans="1:9">
      <c r="A14" s="13" t="s">
        <v>19</v>
      </c>
      <c r="B14" s="14">
        <v>1536.93</v>
      </c>
      <c r="C14" s="14">
        <v>1041.0999999999999</v>
      </c>
      <c r="D14" s="14">
        <v>151.21</v>
      </c>
      <c r="E14" s="15">
        <v>14.524061089232545</v>
      </c>
      <c r="F14" s="14">
        <v>143.72</v>
      </c>
      <c r="G14" s="16">
        <v>13.804629718566902</v>
      </c>
      <c r="H14" s="35" t="s">
        <v>42</v>
      </c>
      <c r="I14" s="35" t="s">
        <v>42</v>
      </c>
    </row>
    <row r="15" spans="1:9">
      <c r="A15" s="13" t="s">
        <v>20</v>
      </c>
      <c r="B15" s="14">
        <v>1138.6099999999999</v>
      </c>
      <c r="C15" s="14">
        <v>836.48</v>
      </c>
      <c r="D15" s="14">
        <v>108.21</v>
      </c>
      <c r="E15" s="15">
        <v>12.936352333588371</v>
      </c>
      <c r="F15" s="14">
        <v>103.4</v>
      </c>
      <c r="G15" s="16">
        <v>12.361323641928079</v>
      </c>
      <c r="H15" s="35" t="s">
        <v>42</v>
      </c>
      <c r="I15" s="35" t="s">
        <v>42</v>
      </c>
    </row>
    <row r="16" spans="1:9">
      <c r="A16" s="13" t="s">
        <v>21</v>
      </c>
      <c r="B16" s="14">
        <v>1613.92</v>
      </c>
      <c r="C16" s="14">
        <v>1206.33</v>
      </c>
      <c r="D16" s="14">
        <v>158.36000000000001</v>
      </c>
      <c r="E16" s="15">
        <v>13.127419528653025</v>
      </c>
      <c r="F16" s="14">
        <v>151.41</v>
      </c>
      <c r="G16" s="16">
        <v>12.55129193504265</v>
      </c>
      <c r="H16" s="35" t="s">
        <v>42</v>
      </c>
      <c r="I16" s="35" t="s">
        <v>42</v>
      </c>
    </row>
    <row r="17" spans="1:9">
      <c r="A17" s="9" t="s">
        <v>22</v>
      </c>
      <c r="B17" s="10">
        <v>3154.9</v>
      </c>
      <c r="C17" s="10">
        <v>2146.2199999999998</v>
      </c>
      <c r="D17" s="10">
        <v>341.73</v>
      </c>
      <c r="E17" s="11">
        <v>15.922412427430555</v>
      </c>
      <c r="F17" s="10">
        <v>323.25</v>
      </c>
      <c r="G17" s="12">
        <v>15.061363699900291</v>
      </c>
      <c r="H17" s="35" t="s">
        <v>42</v>
      </c>
      <c r="I17" s="35" t="s">
        <v>42</v>
      </c>
    </row>
    <row r="18" spans="1:9">
      <c r="A18" s="9" t="s">
        <v>23</v>
      </c>
      <c r="B18" s="10">
        <v>2181.02</v>
      </c>
      <c r="C18" s="10">
        <v>1304.99</v>
      </c>
      <c r="D18" s="10">
        <v>174.72</v>
      </c>
      <c r="E18" s="11">
        <v>13.388608341826375</v>
      </c>
      <c r="F18" s="10">
        <v>164.78</v>
      </c>
      <c r="G18" s="12">
        <v>12.62691668135388</v>
      </c>
      <c r="H18" s="35" t="s">
        <v>42</v>
      </c>
      <c r="I18" s="35" t="s">
        <v>42</v>
      </c>
    </row>
    <row r="19" spans="1:9">
      <c r="A19" s="9" t="s">
        <v>24</v>
      </c>
      <c r="B19" s="10">
        <v>577.44000000000005</v>
      </c>
      <c r="C19" s="10">
        <v>371.1</v>
      </c>
      <c r="D19" s="10">
        <v>64.94</v>
      </c>
      <c r="E19" s="11">
        <v>17.499326327135542</v>
      </c>
      <c r="F19" s="10">
        <v>61.35</v>
      </c>
      <c r="G19" s="12">
        <v>16.531932093775261</v>
      </c>
      <c r="H19" s="35" t="s">
        <v>42</v>
      </c>
      <c r="I19" s="35" t="s">
        <v>42</v>
      </c>
    </row>
    <row r="20" spans="1:9">
      <c r="A20" s="9" t="s">
        <v>25</v>
      </c>
      <c r="B20" s="10">
        <v>1585.54</v>
      </c>
      <c r="C20" s="10">
        <v>1165.23</v>
      </c>
      <c r="D20" s="10">
        <v>170.82</v>
      </c>
      <c r="E20" s="11">
        <v>14.659766741330037</v>
      </c>
      <c r="F20" s="10">
        <v>164.03</v>
      </c>
      <c r="G20" s="12">
        <v>14.077049166259021</v>
      </c>
      <c r="H20" s="35" t="s">
        <v>42</v>
      </c>
      <c r="I20" s="35" t="s">
        <v>42</v>
      </c>
    </row>
    <row r="21" spans="1:9">
      <c r="A21" s="9" t="s">
        <v>26</v>
      </c>
      <c r="B21" s="10">
        <v>5348.33</v>
      </c>
      <c r="C21" s="10">
        <v>3781.84</v>
      </c>
      <c r="D21" s="10">
        <v>533.30999999999995</v>
      </c>
      <c r="E21" s="11">
        <v>14.101865758466776</v>
      </c>
      <c r="F21" s="10">
        <v>510.04</v>
      </c>
      <c r="G21" s="12">
        <v>13.486556808326105</v>
      </c>
      <c r="H21" s="33">
        <v>41.78</v>
      </c>
      <c r="I21" s="11">
        <v>1.1047532418082202</v>
      </c>
    </row>
    <row r="22" spans="1:9">
      <c r="A22" s="9" t="s">
        <v>27</v>
      </c>
      <c r="B22" s="10">
        <v>1380.78</v>
      </c>
      <c r="C22" s="10">
        <v>1036.4100000000001</v>
      </c>
      <c r="D22" s="10">
        <v>135.51</v>
      </c>
      <c r="E22" s="11">
        <v>13.074941384201232</v>
      </c>
      <c r="F22" s="10">
        <v>126.54</v>
      </c>
      <c r="G22" s="12">
        <v>12.209453787593713</v>
      </c>
      <c r="H22" s="35" t="s">
        <v>42</v>
      </c>
      <c r="I22" s="35" t="s">
        <v>42</v>
      </c>
    </row>
    <row r="23" spans="1:9">
      <c r="A23" s="9" t="s">
        <v>28</v>
      </c>
      <c r="B23" s="10">
        <v>6829.6</v>
      </c>
      <c r="C23" s="10">
        <v>4292.66</v>
      </c>
      <c r="D23" s="10">
        <v>617.66999999999996</v>
      </c>
      <c r="E23" s="11">
        <v>14.388980259326384</v>
      </c>
      <c r="F23" s="10">
        <v>569.34</v>
      </c>
      <c r="G23" s="12">
        <v>13.263104927946774</v>
      </c>
      <c r="H23" s="33">
        <v>75.34</v>
      </c>
      <c r="I23" s="11">
        <v>1.7550889192249095</v>
      </c>
    </row>
    <row r="24" spans="1:9">
      <c r="A24" s="9" t="s">
        <v>29</v>
      </c>
      <c r="B24" s="10">
        <v>15284.62</v>
      </c>
      <c r="C24" s="10">
        <v>9098.32</v>
      </c>
      <c r="D24" s="10">
        <v>1441.83</v>
      </c>
      <c r="E24" s="11">
        <v>15.847211353304786</v>
      </c>
      <c r="F24" s="10">
        <v>1370.09</v>
      </c>
      <c r="G24" s="12">
        <v>15.058714136236141</v>
      </c>
      <c r="H24" s="33">
        <v>124.67</v>
      </c>
      <c r="I24" s="11">
        <v>1.3702529697790362</v>
      </c>
    </row>
    <row r="25" spans="1:9">
      <c r="A25" s="9" t="s">
        <v>30</v>
      </c>
      <c r="B25" s="10">
        <v>3487.79</v>
      </c>
      <c r="C25" s="10">
        <v>2234.94</v>
      </c>
      <c r="D25" s="10">
        <v>306.60000000000002</v>
      </c>
      <c r="E25" s="11">
        <v>13.718489086955357</v>
      </c>
      <c r="F25" s="10">
        <v>291.7</v>
      </c>
      <c r="G25" s="12">
        <v>13.051804522716493</v>
      </c>
      <c r="H25" s="34">
        <v>25.26</v>
      </c>
      <c r="I25" s="34">
        <v>1.1302316840720557</v>
      </c>
    </row>
    <row r="26" spans="1:9">
      <c r="A26" s="9" t="s">
        <v>31</v>
      </c>
      <c r="B26" s="10">
        <v>853.64</v>
      </c>
      <c r="C26" s="10">
        <v>545.91</v>
      </c>
      <c r="D26" s="10">
        <v>69.260000000000005</v>
      </c>
      <c r="E26" s="11">
        <v>12.687072960744448</v>
      </c>
      <c r="F26" s="10">
        <v>65.239999999999995</v>
      </c>
      <c r="G26" s="12">
        <v>11.950687842318329</v>
      </c>
      <c r="H26" s="35" t="s">
        <v>42</v>
      </c>
      <c r="I26" s="35" t="s">
        <v>42</v>
      </c>
    </row>
    <row r="27" spans="1:9">
      <c r="A27" s="9" t="s">
        <v>32</v>
      </c>
      <c r="B27" s="10">
        <v>3430.99</v>
      </c>
      <c r="C27" s="10">
        <v>2732.68</v>
      </c>
      <c r="D27" s="10">
        <v>407.88</v>
      </c>
      <c r="E27" s="11">
        <v>14.926006704041455</v>
      </c>
      <c r="F27" s="10">
        <v>385.51</v>
      </c>
      <c r="G27" s="12">
        <v>14.107396402066836</v>
      </c>
      <c r="H27" s="33">
        <v>40.99</v>
      </c>
      <c r="I27" s="11">
        <v>1.4999926811774522</v>
      </c>
    </row>
    <row r="28" spans="1:9">
      <c r="A28" s="9" t="s">
        <v>33</v>
      </c>
      <c r="B28" s="10">
        <v>1883.76</v>
      </c>
      <c r="C28" s="10">
        <v>1484.66</v>
      </c>
      <c r="D28" s="10">
        <v>204.14</v>
      </c>
      <c r="E28" s="11">
        <v>13.7499494833834</v>
      </c>
      <c r="F28" s="10">
        <v>194.62</v>
      </c>
      <c r="G28" s="12">
        <v>13.108725230018994</v>
      </c>
      <c r="H28" s="35" t="s">
        <v>42</v>
      </c>
      <c r="I28" s="35" t="s">
        <v>42</v>
      </c>
    </row>
    <row r="29" spans="1:9">
      <c r="A29" s="9" t="s">
        <v>34</v>
      </c>
      <c r="B29" s="10">
        <v>2507.11</v>
      </c>
      <c r="C29" s="10">
        <v>1824.63</v>
      </c>
      <c r="D29" s="10">
        <v>252.83</v>
      </c>
      <c r="E29" s="11">
        <v>13.856507894751264</v>
      </c>
      <c r="F29" s="10">
        <v>239.13</v>
      </c>
      <c r="G29" s="12">
        <v>13.105670738725111</v>
      </c>
      <c r="H29" s="35" t="s">
        <v>42</v>
      </c>
      <c r="I29" s="35" t="s">
        <v>42</v>
      </c>
    </row>
    <row r="30" spans="1:9">
      <c r="A30" s="19" t="s">
        <v>35</v>
      </c>
      <c r="B30" s="10">
        <v>1817.75</v>
      </c>
      <c r="C30" s="10">
        <v>1383.62</v>
      </c>
      <c r="D30" s="10">
        <v>194.94</v>
      </c>
      <c r="E30" s="11">
        <v>14.08912851794568</v>
      </c>
      <c r="F30" s="10">
        <v>188.22</v>
      </c>
      <c r="G30" s="12">
        <v>13.603446032870298</v>
      </c>
      <c r="H30" s="35" t="s">
        <v>42</v>
      </c>
      <c r="I30" s="35" t="s">
        <v>42</v>
      </c>
    </row>
    <row r="31" spans="1:9">
      <c r="A31" s="20" t="s">
        <v>36</v>
      </c>
      <c r="B31" s="21">
        <v>70999.360000000001</v>
      </c>
      <c r="C31" s="22">
        <v>48078.83</v>
      </c>
      <c r="D31" s="22">
        <v>6835.84</v>
      </c>
      <c r="E31" s="23">
        <v>14.217983257912058</v>
      </c>
      <c r="F31" s="22">
        <v>6468.43</v>
      </c>
      <c r="G31" s="24">
        <v>13.453800768446319</v>
      </c>
      <c r="H31" s="36">
        <v>627.41</v>
      </c>
      <c r="I31" s="37">
        <v>1.3049610400253084</v>
      </c>
    </row>
    <row r="32" spans="1:9">
      <c r="A32" s="25"/>
      <c r="B32" s="26"/>
      <c r="C32" s="26"/>
      <c r="D32" s="26"/>
      <c r="H32" s="26"/>
    </row>
    <row r="33" spans="1:9">
      <c r="A33" s="38" t="s">
        <v>43</v>
      </c>
      <c r="B33" s="26"/>
      <c r="C33" s="26"/>
      <c r="D33" s="26"/>
      <c r="F33" s="40" t="s">
        <v>52</v>
      </c>
      <c r="G33" s="41" t="s">
        <v>50</v>
      </c>
      <c r="H33" s="26"/>
    </row>
    <row r="34" spans="1:9" ht="14.45" customHeight="1">
      <c r="A34" s="38"/>
      <c r="B34" s="26"/>
      <c r="C34" s="26"/>
      <c r="D34" s="26"/>
      <c r="F34" s="61" t="s">
        <v>51</v>
      </c>
      <c r="G34" s="65" t="s">
        <v>60</v>
      </c>
      <c r="H34" s="65"/>
      <c r="I34" s="65"/>
    </row>
    <row r="35" spans="1:9">
      <c r="A35" s="38" t="s">
        <v>44</v>
      </c>
      <c r="B35" s="26"/>
      <c r="C35" s="26"/>
      <c r="D35" s="26"/>
      <c r="F35" s="62"/>
      <c r="G35" s="65"/>
      <c r="H35" s="65"/>
      <c r="I35" s="65"/>
    </row>
    <row r="36" spans="1:9">
      <c r="A36" s="38" t="s">
        <v>45</v>
      </c>
      <c r="B36" s="26"/>
      <c r="C36" s="26"/>
      <c r="D36" s="26"/>
      <c r="G36" s="65"/>
      <c r="H36" s="65"/>
      <c r="I36" s="65"/>
    </row>
    <row r="37" spans="1:9">
      <c r="A37" s="38"/>
      <c r="B37" s="26"/>
      <c r="C37" s="26"/>
      <c r="D37" s="26"/>
      <c r="F37" s="26"/>
      <c r="G37" s="65"/>
      <c r="H37" s="65"/>
      <c r="I37" s="65"/>
    </row>
    <row r="38" spans="1:9" ht="14.45" customHeight="1">
      <c r="A38" s="38" t="s">
        <v>46</v>
      </c>
      <c r="F38" s="63" t="s">
        <v>62</v>
      </c>
      <c r="G38" s="64" t="s">
        <v>63</v>
      </c>
      <c r="H38" s="64"/>
      <c r="I38" s="64"/>
    </row>
    <row r="39" spans="1:9">
      <c r="A39" s="48" t="s">
        <v>47</v>
      </c>
      <c r="G39" s="64"/>
      <c r="H39" s="64"/>
      <c r="I39" s="64"/>
    </row>
    <row r="40" spans="1:9">
      <c r="A40" s="48" t="s">
        <v>48</v>
      </c>
      <c r="G40" s="64"/>
      <c r="H40" s="64"/>
      <c r="I40" s="64"/>
    </row>
    <row r="42" spans="1:9">
      <c r="A42" s="39" t="s">
        <v>49</v>
      </c>
    </row>
  </sheetData>
  <mergeCells count="12">
    <mergeCell ref="G38:I40"/>
    <mergeCell ref="G34:I37"/>
    <mergeCell ref="A3:B3"/>
    <mergeCell ref="C3:H3"/>
    <mergeCell ref="A4:I4"/>
    <mergeCell ref="A5:A7"/>
    <mergeCell ref="B5:C5"/>
    <mergeCell ref="D5:E6"/>
    <mergeCell ref="F5:I5"/>
    <mergeCell ref="F6:G6"/>
    <mergeCell ref="H6:I6"/>
    <mergeCell ref="B7:C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opLeftCell="A12" workbookViewId="0">
      <selection activeCell="F35" sqref="F35"/>
    </sheetView>
  </sheetViews>
  <sheetFormatPr baseColWidth="10" defaultRowHeight="15"/>
  <cols>
    <col min="1" max="1" width="23.42578125" bestFit="1" customWidth="1"/>
    <col min="257" max="257" width="23.42578125" bestFit="1" customWidth="1"/>
    <col min="513" max="513" width="23.42578125" bestFit="1" customWidth="1"/>
    <col min="769" max="769" width="23.42578125" bestFit="1" customWidth="1"/>
    <col min="1025" max="1025" width="23.42578125" bestFit="1" customWidth="1"/>
    <col min="1281" max="1281" width="23.42578125" bestFit="1" customWidth="1"/>
    <col min="1537" max="1537" width="23.42578125" bestFit="1" customWidth="1"/>
    <col min="1793" max="1793" width="23.42578125" bestFit="1" customWidth="1"/>
    <col min="2049" max="2049" width="23.42578125" bestFit="1" customWidth="1"/>
    <col min="2305" max="2305" width="23.42578125" bestFit="1" customWidth="1"/>
    <col min="2561" max="2561" width="23.42578125" bestFit="1" customWidth="1"/>
    <col min="2817" max="2817" width="23.42578125" bestFit="1" customWidth="1"/>
    <col min="3073" max="3073" width="23.42578125" bestFit="1" customWidth="1"/>
    <col min="3329" max="3329" width="23.42578125" bestFit="1" customWidth="1"/>
    <col min="3585" max="3585" width="23.42578125" bestFit="1" customWidth="1"/>
    <col min="3841" max="3841" width="23.42578125" bestFit="1" customWidth="1"/>
    <col min="4097" max="4097" width="23.42578125" bestFit="1" customWidth="1"/>
    <col min="4353" max="4353" width="23.42578125" bestFit="1" customWidth="1"/>
    <col min="4609" max="4609" width="23.42578125" bestFit="1" customWidth="1"/>
    <col min="4865" max="4865" width="23.42578125" bestFit="1" customWidth="1"/>
    <col min="5121" max="5121" width="23.42578125" bestFit="1" customWidth="1"/>
    <col min="5377" max="5377" width="23.42578125" bestFit="1" customWidth="1"/>
    <col min="5633" max="5633" width="23.42578125" bestFit="1" customWidth="1"/>
    <col min="5889" max="5889" width="23.42578125" bestFit="1" customWidth="1"/>
    <col min="6145" max="6145" width="23.42578125" bestFit="1" customWidth="1"/>
    <col min="6401" max="6401" width="23.42578125" bestFit="1" customWidth="1"/>
    <col min="6657" max="6657" width="23.42578125" bestFit="1" customWidth="1"/>
    <col min="6913" max="6913" width="23.42578125" bestFit="1" customWidth="1"/>
    <col min="7169" max="7169" width="23.42578125" bestFit="1" customWidth="1"/>
    <col min="7425" max="7425" width="23.42578125" bestFit="1" customWidth="1"/>
    <col min="7681" max="7681" width="23.42578125" bestFit="1" customWidth="1"/>
    <col min="7937" max="7937" width="23.42578125" bestFit="1" customWidth="1"/>
    <col min="8193" max="8193" width="23.42578125" bestFit="1" customWidth="1"/>
    <col min="8449" max="8449" width="23.42578125" bestFit="1" customWidth="1"/>
    <col min="8705" max="8705" width="23.42578125" bestFit="1" customWidth="1"/>
    <col min="8961" max="8961" width="23.42578125" bestFit="1" customWidth="1"/>
    <col min="9217" max="9217" width="23.42578125" bestFit="1" customWidth="1"/>
    <col min="9473" max="9473" width="23.42578125" bestFit="1" customWidth="1"/>
    <col min="9729" max="9729" width="23.42578125" bestFit="1" customWidth="1"/>
    <col min="9985" max="9985" width="23.42578125" bestFit="1" customWidth="1"/>
    <col min="10241" max="10241" width="23.42578125" bestFit="1" customWidth="1"/>
    <col min="10497" max="10497" width="23.42578125" bestFit="1" customWidth="1"/>
    <col min="10753" max="10753" width="23.42578125" bestFit="1" customWidth="1"/>
    <col min="11009" max="11009" width="23.42578125" bestFit="1" customWidth="1"/>
    <col min="11265" max="11265" width="23.42578125" bestFit="1" customWidth="1"/>
    <col min="11521" max="11521" width="23.42578125" bestFit="1" customWidth="1"/>
    <col min="11777" max="11777" width="23.42578125" bestFit="1" customWidth="1"/>
    <col min="12033" max="12033" width="23.42578125" bestFit="1" customWidth="1"/>
    <col min="12289" max="12289" width="23.42578125" bestFit="1" customWidth="1"/>
    <col min="12545" max="12545" width="23.42578125" bestFit="1" customWidth="1"/>
    <col min="12801" max="12801" width="23.42578125" bestFit="1" customWidth="1"/>
    <col min="13057" max="13057" width="23.42578125" bestFit="1" customWidth="1"/>
    <col min="13313" max="13313" width="23.42578125" bestFit="1" customWidth="1"/>
    <col min="13569" max="13569" width="23.42578125" bestFit="1" customWidth="1"/>
    <col min="13825" max="13825" width="23.42578125" bestFit="1" customWidth="1"/>
    <col min="14081" max="14081" width="23.42578125" bestFit="1" customWidth="1"/>
    <col min="14337" max="14337" width="23.42578125" bestFit="1" customWidth="1"/>
    <col min="14593" max="14593" width="23.42578125" bestFit="1" customWidth="1"/>
    <col min="14849" max="14849" width="23.42578125" bestFit="1" customWidth="1"/>
    <col min="15105" max="15105" width="23.42578125" bestFit="1" customWidth="1"/>
    <col min="15361" max="15361" width="23.42578125" bestFit="1" customWidth="1"/>
    <col min="15617" max="15617" width="23.42578125" bestFit="1" customWidth="1"/>
    <col min="15873" max="15873" width="23.42578125" bestFit="1" customWidth="1"/>
    <col min="16129" max="16129" width="23.42578125" bestFit="1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42.75" customHeight="1">
      <c r="A3" s="66" t="s">
        <v>0</v>
      </c>
      <c r="B3" s="67"/>
      <c r="C3" s="86" t="s">
        <v>1</v>
      </c>
      <c r="D3" s="87"/>
      <c r="E3" s="87"/>
      <c r="F3" s="87"/>
      <c r="G3" s="87"/>
      <c r="H3" s="87"/>
      <c r="I3" s="2">
        <v>2017</v>
      </c>
    </row>
    <row r="4" spans="1:9">
      <c r="A4" s="70"/>
      <c r="B4" s="71"/>
      <c r="C4" s="71"/>
      <c r="D4" s="71"/>
      <c r="E4" s="71"/>
      <c r="F4" s="71"/>
      <c r="G4" s="71"/>
      <c r="H4" s="71"/>
      <c r="I4" s="71"/>
    </row>
    <row r="5" spans="1:9">
      <c r="A5" s="72" t="s">
        <v>2</v>
      </c>
      <c r="B5" s="75" t="s">
        <v>3</v>
      </c>
      <c r="C5" s="76"/>
      <c r="D5" s="77" t="s">
        <v>4</v>
      </c>
      <c r="E5" s="78"/>
      <c r="F5" s="81" t="s">
        <v>5</v>
      </c>
      <c r="G5" s="82"/>
      <c r="H5" s="82"/>
      <c r="I5" s="82"/>
    </row>
    <row r="6" spans="1:9" ht="38.25">
      <c r="A6" s="73"/>
      <c r="B6" s="4" t="s">
        <v>6</v>
      </c>
      <c r="C6" s="3" t="s">
        <v>7</v>
      </c>
      <c r="D6" s="79"/>
      <c r="E6" s="80"/>
      <c r="F6" s="83" t="s">
        <v>8</v>
      </c>
      <c r="G6" s="84"/>
      <c r="H6" s="83" t="s">
        <v>9</v>
      </c>
      <c r="I6" s="76"/>
    </row>
    <row r="7" spans="1:9">
      <c r="A7" s="74"/>
      <c r="B7" s="85" t="s">
        <v>10</v>
      </c>
      <c r="C7" s="74"/>
      <c r="D7" s="5" t="s">
        <v>11</v>
      </c>
      <c r="E7" s="6" t="s">
        <v>12</v>
      </c>
      <c r="F7" s="5" t="s">
        <v>11</v>
      </c>
      <c r="G7" s="7" t="s">
        <v>12</v>
      </c>
      <c r="H7" s="5" t="s">
        <v>11</v>
      </c>
      <c r="I7" s="8" t="s">
        <v>12</v>
      </c>
    </row>
    <row r="8" spans="1:9">
      <c r="A8" s="9" t="s">
        <v>13</v>
      </c>
      <c r="B8" s="10">
        <v>10901.65</v>
      </c>
      <c r="C8" s="10">
        <v>8822</v>
      </c>
      <c r="D8" s="10">
        <v>1358.18</v>
      </c>
      <c r="E8" s="11">
        <v>15.4</v>
      </c>
      <c r="F8" s="10">
        <v>1290</v>
      </c>
      <c r="G8" s="12">
        <v>14.62253457265926</v>
      </c>
      <c r="H8" s="10">
        <v>108</v>
      </c>
      <c r="I8" s="11">
        <v>1.2242121967807753</v>
      </c>
    </row>
    <row r="9" spans="1:9">
      <c r="A9" s="9" t="s">
        <v>14</v>
      </c>
      <c r="B9" s="10">
        <v>12834.76</v>
      </c>
      <c r="C9" s="10">
        <v>10306</v>
      </c>
      <c r="D9" s="10">
        <v>1430.01</v>
      </c>
      <c r="E9" s="11">
        <v>13.875509411993013</v>
      </c>
      <c r="F9" s="10">
        <v>1349</v>
      </c>
      <c r="G9" s="12">
        <v>13.0894624490588</v>
      </c>
      <c r="H9" s="10">
        <v>120</v>
      </c>
      <c r="I9" s="11">
        <v>1.1643702697457792</v>
      </c>
    </row>
    <row r="10" spans="1:9">
      <c r="A10" s="13" t="s">
        <v>15</v>
      </c>
      <c r="B10" s="14">
        <v>4604.43</v>
      </c>
      <c r="C10" s="14">
        <v>3707</v>
      </c>
      <c r="D10" s="14">
        <v>496.44</v>
      </c>
      <c r="E10" s="15">
        <v>13.39196115457243</v>
      </c>
      <c r="F10" s="14">
        <v>466</v>
      </c>
      <c r="G10" s="16">
        <v>12.570811977340167</v>
      </c>
      <c r="H10" s="14">
        <v>44</v>
      </c>
      <c r="I10" s="15">
        <v>1.1869436201780414</v>
      </c>
    </row>
    <row r="11" spans="1:9">
      <c r="A11" s="13" t="s">
        <v>16</v>
      </c>
      <c r="B11" s="14">
        <v>1206.55</v>
      </c>
      <c r="C11" s="14">
        <v>1004</v>
      </c>
      <c r="D11" s="14">
        <v>123.81</v>
      </c>
      <c r="E11" s="15">
        <v>12.33167330677291</v>
      </c>
      <c r="F11" s="14">
        <v>118</v>
      </c>
      <c r="G11" s="16">
        <v>11.752988047808765</v>
      </c>
      <c r="H11" s="14">
        <v>8</v>
      </c>
      <c r="I11" s="15">
        <v>0.79681274900398413</v>
      </c>
    </row>
    <row r="12" spans="1:9">
      <c r="A12" s="13" t="s">
        <v>17</v>
      </c>
      <c r="B12" s="14">
        <v>1079.99</v>
      </c>
      <c r="C12" s="14">
        <v>873</v>
      </c>
      <c r="D12" s="14">
        <v>97.01</v>
      </c>
      <c r="E12" s="15">
        <v>11.11225658648339</v>
      </c>
      <c r="F12" s="14">
        <v>92</v>
      </c>
      <c r="G12" s="16">
        <v>10.538373424971363</v>
      </c>
      <c r="H12" s="14">
        <v>8</v>
      </c>
      <c r="I12" s="15">
        <v>0.91638029782359676</v>
      </c>
    </row>
    <row r="13" spans="1:9">
      <c r="A13" s="13" t="s">
        <v>18</v>
      </c>
      <c r="B13" s="14">
        <v>1058.3499999999999</v>
      </c>
      <c r="C13" s="14">
        <v>907</v>
      </c>
      <c r="D13" s="14">
        <v>146.38999999999999</v>
      </c>
      <c r="E13" s="15">
        <v>16.140022050716645</v>
      </c>
      <c r="F13" s="14">
        <v>138</v>
      </c>
      <c r="G13" s="16">
        <v>15.214994487320837</v>
      </c>
      <c r="H13" s="14">
        <v>12</v>
      </c>
      <c r="I13" s="15">
        <v>1.3230429988974599</v>
      </c>
    </row>
    <row r="14" spans="1:9">
      <c r="A14" s="13" t="s">
        <v>19</v>
      </c>
      <c r="B14" s="14">
        <v>1732.21</v>
      </c>
      <c r="C14" s="14">
        <v>1240</v>
      </c>
      <c r="D14" s="14">
        <v>188.78</v>
      </c>
      <c r="E14" s="15">
        <v>15.224193548387097</v>
      </c>
      <c r="F14" s="14">
        <v>180</v>
      </c>
      <c r="G14" s="16">
        <v>14.516129032258064</v>
      </c>
      <c r="H14" s="14">
        <v>14</v>
      </c>
      <c r="I14" s="15">
        <v>1.129032258064516</v>
      </c>
    </row>
    <row r="15" spans="1:9">
      <c r="A15" s="13" t="s">
        <v>20</v>
      </c>
      <c r="B15" s="14">
        <v>1303.79</v>
      </c>
      <c r="C15" s="14">
        <v>1041</v>
      </c>
      <c r="D15" s="14">
        <v>173.88</v>
      </c>
      <c r="E15" s="15">
        <v>16.703170028818445</v>
      </c>
      <c r="F15" s="14">
        <v>161</v>
      </c>
      <c r="G15" s="16">
        <v>15.465898174831892</v>
      </c>
      <c r="H15" s="14">
        <v>17</v>
      </c>
      <c r="I15" s="15">
        <v>1.6330451488952931</v>
      </c>
    </row>
    <row r="16" spans="1:9">
      <c r="A16" s="13" t="s">
        <v>21</v>
      </c>
      <c r="B16" s="14">
        <v>1849.43</v>
      </c>
      <c r="C16" s="14">
        <v>1534</v>
      </c>
      <c r="D16" s="14">
        <v>203.7</v>
      </c>
      <c r="E16" s="15">
        <v>13.279009126466754</v>
      </c>
      <c r="F16" s="14">
        <v>193</v>
      </c>
      <c r="G16" s="16">
        <v>12.581486310299869</v>
      </c>
      <c r="H16" s="14">
        <v>15</v>
      </c>
      <c r="I16" s="15">
        <v>0.97783572359843551</v>
      </c>
    </row>
    <row r="17" spans="1:9">
      <c r="A17" s="9" t="s">
        <v>22</v>
      </c>
      <c r="B17" s="10">
        <v>3559.05</v>
      </c>
      <c r="C17" s="10">
        <v>2864</v>
      </c>
      <c r="D17" s="10">
        <v>487.32</v>
      </c>
      <c r="E17" s="11">
        <v>17.015363128491618</v>
      </c>
      <c r="F17" s="10">
        <v>460</v>
      </c>
      <c r="G17" s="12">
        <v>16.061452513966479</v>
      </c>
      <c r="H17" s="10">
        <v>36</v>
      </c>
      <c r="I17" s="11">
        <v>1.2569832402234637</v>
      </c>
    </row>
    <row r="18" spans="1:9">
      <c r="A18" s="9" t="s">
        <v>23</v>
      </c>
      <c r="B18" s="10">
        <v>2458.5700000000002</v>
      </c>
      <c r="C18" s="10">
        <v>2066</v>
      </c>
      <c r="D18" s="10">
        <v>270.88</v>
      </c>
      <c r="E18" s="11">
        <v>13.111326234269118</v>
      </c>
      <c r="F18" s="10">
        <v>260</v>
      </c>
      <c r="G18" s="12">
        <v>12.584704743465634</v>
      </c>
      <c r="H18" s="10">
        <v>22</v>
      </c>
      <c r="I18" s="11">
        <v>1.0648596321393997</v>
      </c>
    </row>
    <row r="19" spans="1:9">
      <c r="A19" s="9" t="s">
        <v>24</v>
      </c>
      <c r="B19" s="10">
        <v>671.11</v>
      </c>
      <c r="C19" s="10">
        <v>570</v>
      </c>
      <c r="D19" s="10">
        <v>80.510000000000005</v>
      </c>
      <c r="E19" s="11">
        <v>14.124561403508773</v>
      </c>
      <c r="F19" s="10">
        <v>78</v>
      </c>
      <c r="G19" s="12">
        <v>13.684210526315789</v>
      </c>
      <c r="H19" s="17">
        <v>5</v>
      </c>
      <c r="I19" s="18">
        <v>0.8771929824561403</v>
      </c>
    </row>
    <row r="20" spans="1:9">
      <c r="A20" s="9" t="s">
        <v>25</v>
      </c>
      <c r="B20" s="10">
        <v>1807.7</v>
      </c>
      <c r="C20" s="10">
        <v>1474</v>
      </c>
      <c r="D20" s="10">
        <v>236.25</v>
      </c>
      <c r="E20" s="11">
        <v>16.027815468113975</v>
      </c>
      <c r="F20" s="10">
        <v>229</v>
      </c>
      <c r="G20" s="12">
        <v>15.5359565807327</v>
      </c>
      <c r="H20" s="10">
        <v>15</v>
      </c>
      <c r="I20" s="11">
        <v>1.0176390773405699</v>
      </c>
    </row>
    <row r="21" spans="1:9">
      <c r="A21" s="9" t="s">
        <v>26</v>
      </c>
      <c r="B21" s="10">
        <v>6153.1</v>
      </c>
      <c r="C21" s="10">
        <v>5150</v>
      </c>
      <c r="D21" s="10">
        <v>749.81</v>
      </c>
      <c r="E21" s="11">
        <v>14.559417475728154</v>
      </c>
      <c r="F21" s="10">
        <v>720</v>
      </c>
      <c r="G21" s="12">
        <v>13.980582524271844</v>
      </c>
      <c r="H21" s="10">
        <v>48</v>
      </c>
      <c r="I21" s="11">
        <v>0.93203883495145634</v>
      </c>
    </row>
    <row r="22" spans="1:9">
      <c r="A22" s="9" t="s">
        <v>27</v>
      </c>
      <c r="B22" s="10">
        <v>1581.99</v>
      </c>
      <c r="C22" s="10">
        <v>1313</v>
      </c>
      <c r="D22" s="10">
        <v>179.35</v>
      </c>
      <c r="E22" s="11">
        <v>13.659558263518658</v>
      </c>
      <c r="F22" s="10">
        <v>171</v>
      </c>
      <c r="G22" s="12">
        <v>13.023610053313023</v>
      </c>
      <c r="H22" s="10">
        <v>16</v>
      </c>
      <c r="I22" s="11">
        <v>1.2185833968012185</v>
      </c>
    </row>
    <row r="23" spans="1:9">
      <c r="A23" s="9" t="s">
        <v>28</v>
      </c>
      <c r="B23" s="10">
        <v>7853.94</v>
      </c>
      <c r="C23" s="10">
        <v>6278</v>
      </c>
      <c r="D23" s="10">
        <v>913.81</v>
      </c>
      <c r="E23" s="11">
        <v>14.555750238929594</v>
      </c>
      <c r="F23" s="10">
        <v>877</v>
      </c>
      <c r="G23" s="12">
        <v>13.969417011787193</v>
      </c>
      <c r="H23" s="10">
        <v>63</v>
      </c>
      <c r="I23" s="11">
        <v>1.0035043007327173</v>
      </c>
    </row>
    <row r="24" spans="1:9">
      <c r="A24" s="9" t="s">
        <v>29</v>
      </c>
      <c r="B24" s="10">
        <v>17725.25</v>
      </c>
      <c r="C24" s="10">
        <v>14395</v>
      </c>
      <c r="D24" s="10">
        <v>2061.29</v>
      </c>
      <c r="E24" s="11">
        <v>14.319485932615493</v>
      </c>
      <c r="F24" s="10">
        <v>1981</v>
      </c>
      <c r="G24" s="12">
        <v>13.76172282042376</v>
      </c>
      <c r="H24" s="10">
        <v>144</v>
      </c>
      <c r="I24" s="11">
        <v>1.0003473428273706</v>
      </c>
    </row>
    <row r="25" spans="1:9">
      <c r="A25" s="9" t="s">
        <v>30</v>
      </c>
      <c r="B25" s="10">
        <v>4038.67</v>
      </c>
      <c r="C25" s="10">
        <v>3245</v>
      </c>
      <c r="D25" s="10">
        <v>481.35</v>
      </c>
      <c r="E25" s="11">
        <v>14.833590138674884</v>
      </c>
      <c r="F25" s="10">
        <v>458</v>
      </c>
      <c r="G25" s="12">
        <v>14.114021571648689</v>
      </c>
      <c r="H25" s="10">
        <v>43</v>
      </c>
      <c r="I25" s="11">
        <v>1.3251155624036979</v>
      </c>
    </row>
    <row r="26" spans="1:9">
      <c r="A26" s="9" t="s">
        <v>31</v>
      </c>
      <c r="B26" s="10">
        <v>984.34</v>
      </c>
      <c r="C26" s="10">
        <v>749</v>
      </c>
      <c r="D26" s="10">
        <v>105.57</v>
      </c>
      <c r="E26" s="11">
        <v>14.094793057409879</v>
      </c>
      <c r="F26" s="10">
        <v>101</v>
      </c>
      <c r="G26" s="12">
        <v>13.484646194926569</v>
      </c>
      <c r="H26" s="10">
        <v>9</v>
      </c>
      <c r="I26" s="11">
        <v>1.2016021361815754</v>
      </c>
    </row>
    <row r="27" spans="1:9">
      <c r="A27" s="9" t="s">
        <v>32</v>
      </c>
      <c r="B27" s="10">
        <v>4018.91</v>
      </c>
      <c r="C27" s="10">
        <v>3564</v>
      </c>
      <c r="D27" s="10">
        <v>655.22</v>
      </c>
      <c r="E27" s="11">
        <v>18.384399551066217</v>
      </c>
      <c r="F27" s="10">
        <v>635</v>
      </c>
      <c r="G27" s="12">
        <v>17.817059483726151</v>
      </c>
      <c r="H27" s="10">
        <v>38</v>
      </c>
      <c r="I27" s="11">
        <v>1.0662177328843996</v>
      </c>
    </row>
    <row r="28" spans="1:9">
      <c r="A28" s="9" t="s">
        <v>33</v>
      </c>
      <c r="B28" s="10">
        <v>2194.4</v>
      </c>
      <c r="C28" s="10">
        <v>1972</v>
      </c>
      <c r="D28" s="10">
        <v>252.87</v>
      </c>
      <c r="E28" s="11">
        <v>12.823022312373226</v>
      </c>
      <c r="F28" s="10">
        <v>244</v>
      </c>
      <c r="G28" s="12">
        <v>12.373225152129818</v>
      </c>
      <c r="H28" s="10">
        <v>21</v>
      </c>
      <c r="I28" s="11">
        <v>1.0649087221095335</v>
      </c>
    </row>
    <row r="29" spans="1:9">
      <c r="A29" s="9" t="s">
        <v>34</v>
      </c>
      <c r="B29" s="10">
        <v>2845</v>
      </c>
      <c r="C29" s="10">
        <v>2366</v>
      </c>
      <c r="D29" s="10">
        <v>366.79</v>
      </c>
      <c r="E29" s="11">
        <v>15.50253592561285</v>
      </c>
      <c r="F29" s="10">
        <v>351</v>
      </c>
      <c r="G29" s="12">
        <v>14.835164835164836</v>
      </c>
      <c r="H29" s="10">
        <v>26</v>
      </c>
      <c r="I29" s="11">
        <v>1.098901098901099</v>
      </c>
    </row>
    <row r="30" spans="1:9">
      <c r="A30" s="19" t="s">
        <v>35</v>
      </c>
      <c r="B30" s="10">
        <v>2111.56</v>
      </c>
      <c r="C30" s="10">
        <v>1832</v>
      </c>
      <c r="D30" s="10">
        <v>288.04000000000002</v>
      </c>
      <c r="E30" s="11">
        <v>15.722707423580786</v>
      </c>
      <c r="F30" s="10">
        <v>280</v>
      </c>
      <c r="G30" s="12">
        <v>15.283842794759826</v>
      </c>
      <c r="H30" s="10">
        <v>18</v>
      </c>
      <c r="I30" s="11">
        <v>0.98253275109170302</v>
      </c>
    </row>
    <row r="31" spans="1:9">
      <c r="A31" s="20" t="s">
        <v>36</v>
      </c>
      <c r="B31" s="21">
        <v>81740.02</v>
      </c>
      <c r="C31" s="22">
        <v>66967</v>
      </c>
      <c r="D31" s="22">
        <v>9917.24</v>
      </c>
      <c r="E31" s="23">
        <v>14.809144802663999</v>
      </c>
      <c r="F31" s="22">
        <v>9483</v>
      </c>
      <c r="G31" s="24">
        <v>14.160706019382681</v>
      </c>
      <c r="H31" s="22">
        <v>732</v>
      </c>
      <c r="I31" s="23">
        <v>1.0930756939985367</v>
      </c>
    </row>
    <row r="32" spans="1:9">
      <c r="A32" s="25"/>
      <c r="B32" s="26"/>
      <c r="C32" s="26"/>
      <c r="D32" s="26"/>
      <c r="H32" s="26"/>
    </row>
    <row r="33" spans="1:9">
      <c r="A33" s="46" t="s">
        <v>37</v>
      </c>
      <c r="B33" s="26"/>
      <c r="C33" s="26"/>
      <c r="D33" s="26"/>
      <c r="F33" s="40" t="s">
        <v>52</v>
      </c>
      <c r="G33" s="41" t="s">
        <v>50</v>
      </c>
      <c r="H33" s="26"/>
    </row>
    <row r="34" spans="1:9">
      <c r="A34" s="46" t="s">
        <v>38</v>
      </c>
      <c r="B34" s="26"/>
      <c r="C34" s="26"/>
      <c r="D34" s="26"/>
      <c r="F34" s="26"/>
      <c r="G34" s="26"/>
      <c r="H34" s="26"/>
      <c r="I34" s="26"/>
    </row>
    <row r="35" spans="1:9">
      <c r="A35" s="47" t="s">
        <v>39</v>
      </c>
      <c r="B35" s="26"/>
      <c r="C35" s="26"/>
      <c r="D35" s="26"/>
      <c r="G35" s="26"/>
      <c r="H35" s="26"/>
      <c r="I35" s="26"/>
    </row>
    <row r="36" spans="1:9">
      <c r="A36" s="46"/>
      <c r="B36" s="26"/>
      <c r="C36" s="26"/>
      <c r="D36" s="26"/>
      <c r="G36" s="26"/>
      <c r="H36" s="26"/>
      <c r="I36" s="26"/>
    </row>
    <row r="37" spans="1:9">
      <c r="A37" s="47" t="s">
        <v>40</v>
      </c>
      <c r="B37" s="26"/>
      <c r="C37" s="26"/>
      <c r="D37" s="26"/>
      <c r="F37" s="26"/>
      <c r="G37" s="26"/>
      <c r="H37" s="26"/>
      <c r="I37" s="26"/>
    </row>
    <row r="38" spans="1:9">
      <c r="A38" s="30"/>
      <c r="B38" s="26"/>
      <c r="C38" s="26"/>
      <c r="D38" s="26"/>
      <c r="F38" s="26"/>
      <c r="G38" s="26"/>
      <c r="H38" s="26"/>
      <c r="I38" s="26"/>
    </row>
  </sheetData>
  <mergeCells count="10">
    <mergeCell ref="A3:B3"/>
    <mergeCell ref="C3:H3"/>
    <mergeCell ref="A4:I4"/>
    <mergeCell ref="A5:A7"/>
    <mergeCell ref="B5:C5"/>
    <mergeCell ref="D5:E6"/>
    <mergeCell ref="F5:I5"/>
    <mergeCell ref="F6:G6"/>
    <mergeCell ref="H6:I6"/>
    <mergeCell ref="B7:C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34" sqref="E34"/>
    </sheetView>
  </sheetViews>
  <sheetFormatPr baseColWidth="10" defaultRowHeight="15"/>
  <cols>
    <col min="1" max="1" width="23.42578125" bestFit="1" customWidth="1"/>
    <col min="257" max="257" width="23.42578125" bestFit="1" customWidth="1"/>
    <col min="513" max="513" width="23.42578125" bestFit="1" customWidth="1"/>
    <col min="769" max="769" width="23.42578125" bestFit="1" customWidth="1"/>
    <col min="1025" max="1025" width="23.42578125" bestFit="1" customWidth="1"/>
    <col min="1281" max="1281" width="23.42578125" bestFit="1" customWidth="1"/>
    <col min="1537" max="1537" width="23.42578125" bestFit="1" customWidth="1"/>
    <col min="1793" max="1793" width="23.42578125" bestFit="1" customWidth="1"/>
    <col min="2049" max="2049" width="23.42578125" bestFit="1" customWidth="1"/>
    <col min="2305" max="2305" width="23.42578125" bestFit="1" customWidth="1"/>
    <col min="2561" max="2561" width="23.42578125" bestFit="1" customWidth="1"/>
    <col min="2817" max="2817" width="23.42578125" bestFit="1" customWidth="1"/>
    <col min="3073" max="3073" width="23.42578125" bestFit="1" customWidth="1"/>
    <col min="3329" max="3329" width="23.42578125" bestFit="1" customWidth="1"/>
    <col min="3585" max="3585" width="23.42578125" bestFit="1" customWidth="1"/>
    <col min="3841" max="3841" width="23.42578125" bestFit="1" customWidth="1"/>
    <col min="4097" max="4097" width="23.42578125" bestFit="1" customWidth="1"/>
    <col min="4353" max="4353" width="23.42578125" bestFit="1" customWidth="1"/>
    <col min="4609" max="4609" width="23.42578125" bestFit="1" customWidth="1"/>
    <col min="4865" max="4865" width="23.42578125" bestFit="1" customWidth="1"/>
    <col min="5121" max="5121" width="23.42578125" bestFit="1" customWidth="1"/>
    <col min="5377" max="5377" width="23.42578125" bestFit="1" customWidth="1"/>
    <col min="5633" max="5633" width="23.42578125" bestFit="1" customWidth="1"/>
    <col min="5889" max="5889" width="23.42578125" bestFit="1" customWidth="1"/>
    <col min="6145" max="6145" width="23.42578125" bestFit="1" customWidth="1"/>
    <col min="6401" max="6401" width="23.42578125" bestFit="1" customWidth="1"/>
    <col min="6657" max="6657" width="23.42578125" bestFit="1" customWidth="1"/>
    <col min="6913" max="6913" width="23.42578125" bestFit="1" customWidth="1"/>
    <col min="7169" max="7169" width="23.42578125" bestFit="1" customWidth="1"/>
    <col min="7425" max="7425" width="23.42578125" bestFit="1" customWidth="1"/>
    <col min="7681" max="7681" width="23.42578125" bestFit="1" customWidth="1"/>
    <col min="7937" max="7937" width="23.42578125" bestFit="1" customWidth="1"/>
    <col min="8193" max="8193" width="23.42578125" bestFit="1" customWidth="1"/>
    <col min="8449" max="8449" width="23.42578125" bestFit="1" customWidth="1"/>
    <col min="8705" max="8705" width="23.42578125" bestFit="1" customWidth="1"/>
    <col min="8961" max="8961" width="23.42578125" bestFit="1" customWidth="1"/>
    <col min="9217" max="9217" width="23.42578125" bestFit="1" customWidth="1"/>
    <col min="9473" max="9473" width="23.42578125" bestFit="1" customWidth="1"/>
    <col min="9729" max="9729" width="23.42578125" bestFit="1" customWidth="1"/>
    <col min="9985" max="9985" width="23.42578125" bestFit="1" customWidth="1"/>
    <col min="10241" max="10241" width="23.42578125" bestFit="1" customWidth="1"/>
    <col min="10497" max="10497" width="23.42578125" bestFit="1" customWidth="1"/>
    <col min="10753" max="10753" width="23.42578125" bestFit="1" customWidth="1"/>
    <col min="11009" max="11009" width="23.42578125" bestFit="1" customWidth="1"/>
    <col min="11265" max="11265" width="23.42578125" bestFit="1" customWidth="1"/>
    <col min="11521" max="11521" width="23.42578125" bestFit="1" customWidth="1"/>
    <col min="11777" max="11777" width="23.42578125" bestFit="1" customWidth="1"/>
    <col min="12033" max="12033" width="23.42578125" bestFit="1" customWidth="1"/>
    <col min="12289" max="12289" width="23.42578125" bestFit="1" customWidth="1"/>
    <col min="12545" max="12545" width="23.42578125" bestFit="1" customWidth="1"/>
    <col min="12801" max="12801" width="23.42578125" bestFit="1" customWidth="1"/>
    <col min="13057" max="13057" width="23.42578125" bestFit="1" customWidth="1"/>
    <col min="13313" max="13313" width="23.42578125" bestFit="1" customWidth="1"/>
    <col min="13569" max="13569" width="23.42578125" bestFit="1" customWidth="1"/>
    <col min="13825" max="13825" width="23.42578125" bestFit="1" customWidth="1"/>
    <col min="14081" max="14081" width="23.42578125" bestFit="1" customWidth="1"/>
    <col min="14337" max="14337" width="23.42578125" bestFit="1" customWidth="1"/>
    <col min="14593" max="14593" width="23.42578125" bestFit="1" customWidth="1"/>
    <col min="14849" max="14849" width="23.42578125" bestFit="1" customWidth="1"/>
    <col min="15105" max="15105" width="23.42578125" bestFit="1" customWidth="1"/>
    <col min="15361" max="15361" width="23.42578125" bestFit="1" customWidth="1"/>
    <col min="15617" max="15617" width="23.42578125" bestFit="1" customWidth="1"/>
    <col min="15873" max="15873" width="23.42578125" bestFit="1" customWidth="1"/>
    <col min="16129" max="16129" width="23.42578125" bestFit="1" customWidth="1"/>
  </cols>
  <sheetData>
    <row r="1" spans="1:9">
      <c r="A1" s="44"/>
      <c r="B1" s="43"/>
      <c r="C1" s="43"/>
      <c r="D1" s="43"/>
      <c r="E1" s="43"/>
      <c r="F1" s="43"/>
      <c r="G1" s="43"/>
      <c r="H1" s="43"/>
      <c r="I1" s="43"/>
    </row>
    <row r="2" spans="1:9" ht="42.75" customHeight="1">
      <c r="A2" s="66" t="s">
        <v>0</v>
      </c>
      <c r="B2" s="67"/>
      <c r="C2" s="86" t="s">
        <v>1</v>
      </c>
      <c r="D2" s="87"/>
      <c r="E2" s="87"/>
      <c r="F2" s="87"/>
      <c r="G2" s="87"/>
      <c r="H2" s="87"/>
      <c r="I2" s="2">
        <v>2013</v>
      </c>
    </row>
    <row r="3" spans="1:9">
      <c r="A3" s="70"/>
      <c r="B3" s="71"/>
      <c r="C3" s="71"/>
      <c r="D3" s="71"/>
      <c r="E3" s="71"/>
      <c r="F3" s="71"/>
      <c r="G3" s="71"/>
      <c r="H3" s="71"/>
      <c r="I3" s="71"/>
    </row>
    <row r="4" spans="1:9">
      <c r="A4" s="88" t="s">
        <v>53</v>
      </c>
      <c r="B4" s="89" t="s">
        <v>3</v>
      </c>
      <c r="C4" s="90"/>
      <c r="D4" s="91" t="s">
        <v>4</v>
      </c>
      <c r="E4" s="92"/>
      <c r="F4" s="93" t="s">
        <v>5</v>
      </c>
      <c r="G4" s="94"/>
      <c r="H4" s="94"/>
      <c r="I4" s="94"/>
    </row>
    <row r="5" spans="1:9" ht="38.25">
      <c r="A5" s="73"/>
      <c r="B5" s="4" t="s">
        <v>6</v>
      </c>
      <c r="C5" s="3" t="s">
        <v>7</v>
      </c>
      <c r="D5" s="79"/>
      <c r="E5" s="80"/>
      <c r="F5" s="83" t="s">
        <v>8</v>
      </c>
      <c r="G5" s="84"/>
      <c r="H5" s="83" t="s">
        <v>9</v>
      </c>
      <c r="I5" s="76"/>
    </row>
    <row r="6" spans="1:9">
      <c r="A6" s="74"/>
      <c r="B6" s="85" t="s">
        <v>10</v>
      </c>
      <c r="C6" s="74"/>
      <c r="D6" s="5" t="s">
        <v>11</v>
      </c>
      <c r="E6" s="6" t="s">
        <v>12</v>
      </c>
      <c r="F6" s="5" t="s">
        <v>11</v>
      </c>
      <c r="G6" s="7" t="s">
        <v>12</v>
      </c>
      <c r="H6" s="5" t="s">
        <v>11</v>
      </c>
      <c r="I6" s="8" t="s">
        <v>12</v>
      </c>
    </row>
    <row r="7" spans="1:9">
      <c r="A7" s="9" t="s">
        <v>13</v>
      </c>
      <c r="B7" s="10">
        <v>10598.5</v>
      </c>
      <c r="C7" s="10">
        <v>8489.1</v>
      </c>
      <c r="D7" s="10">
        <v>1390</v>
      </c>
      <c r="E7" s="11">
        <v>16.373938344465255</v>
      </c>
      <c r="F7" s="10">
        <v>1336.5</v>
      </c>
      <c r="G7" s="12">
        <v>15.743718415379723</v>
      </c>
      <c r="H7" s="10">
        <v>96.1</v>
      </c>
      <c r="I7" s="11">
        <v>1.132039910002238</v>
      </c>
    </row>
    <row r="8" spans="1:9">
      <c r="A8" s="9" t="s">
        <v>14</v>
      </c>
      <c r="B8" s="10">
        <v>12556.2</v>
      </c>
      <c r="C8" s="10">
        <v>9821.2000000000007</v>
      </c>
      <c r="D8" s="10">
        <v>1417.8</v>
      </c>
      <c r="E8" s="11">
        <v>14.436117786013927</v>
      </c>
      <c r="F8" s="10">
        <v>1351.5</v>
      </c>
      <c r="G8" s="12">
        <v>13.761047529833419</v>
      </c>
      <c r="H8" s="10">
        <v>104.7</v>
      </c>
      <c r="I8" s="11">
        <v>1.0660611737873171</v>
      </c>
    </row>
    <row r="9" spans="1:9">
      <c r="A9" s="13" t="s">
        <v>15</v>
      </c>
      <c r="B9" s="14">
        <v>4439.7</v>
      </c>
      <c r="C9" s="14">
        <v>3250.5</v>
      </c>
      <c r="D9" s="14">
        <v>421.2</v>
      </c>
      <c r="E9" s="15">
        <v>12.958006460544532</v>
      </c>
      <c r="F9" s="14">
        <v>405.1</v>
      </c>
      <c r="G9" s="16">
        <v>12.462698046454394</v>
      </c>
      <c r="H9" s="14">
        <v>29.7</v>
      </c>
      <c r="I9" s="15">
        <v>0.91370558375634525</v>
      </c>
    </row>
    <row r="10" spans="1:9">
      <c r="A10" s="13" t="s">
        <v>16</v>
      </c>
      <c r="B10" s="14">
        <v>1184.5</v>
      </c>
      <c r="C10" s="14">
        <v>970.1</v>
      </c>
      <c r="D10" s="14">
        <v>125</v>
      </c>
      <c r="E10" s="15">
        <v>12.885269559839191</v>
      </c>
      <c r="F10" s="14">
        <v>118.4</v>
      </c>
      <c r="G10" s="16">
        <v>12.204927327079684</v>
      </c>
      <c r="H10" s="14">
        <v>9.6999999999999993</v>
      </c>
      <c r="I10" s="15">
        <v>0.99989691784352119</v>
      </c>
    </row>
    <row r="11" spans="1:9">
      <c r="A11" s="13" t="s">
        <v>17</v>
      </c>
      <c r="B11" s="14">
        <v>1076.0999999999999</v>
      </c>
      <c r="C11" s="14">
        <v>920</v>
      </c>
      <c r="D11" s="14">
        <v>106.8</v>
      </c>
      <c r="E11" s="15">
        <v>11.608695652173912</v>
      </c>
      <c r="F11" s="14">
        <v>103.4</v>
      </c>
      <c r="G11" s="16">
        <v>11.239130434782609</v>
      </c>
      <c r="H11" s="14">
        <v>7.1</v>
      </c>
      <c r="I11" s="15">
        <v>0.77173913043478259</v>
      </c>
    </row>
    <row r="12" spans="1:9">
      <c r="A12" s="13" t="s">
        <v>18</v>
      </c>
      <c r="B12" s="14">
        <v>1056.9000000000001</v>
      </c>
      <c r="C12" s="14">
        <v>878.4</v>
      </c>
      <c r="D12" s="14">
        <v>153</v>
      </c>
      <c r="E12" s="15">
        <v>17.418032786885245</v>
      </c>
      <c r="F12" s="14">
        <v>144.5</v>
      </c>
      <c r="G12" s="16">
        <v>16.450364298724953</v>
      </c>
      <c r="H12" s="14">
        <v>12</v>
      </c>
      <c r="I12" s="15">
        <v>1.3661202185792349</v>
      </c>
    </row>
    <row r="13" spans="1:9">
      <c r="A13" s="13" t="s">
        <v>19</v>
      </c>
      <c r="B13" s="14">
        <v>1702.6</v>
      </c>
      <c r="C13" s="14">
        <v>1348.6</v>
      </c>
      <c r="D13" s="14">
        <v>228.3</v>
      </c>
      <c r="E13" s="15">
        <v>16.928666765534633</v>
      </c>
      <c r="F13" s="14">
        <v>218.2</v>
      </c>
      <c r="G13" s="16">
        <v>16.179741954619605</v>
      </c>
      <c r="H13" s="14">
        <v>16.399999999999999</v>
      </c>
      <c r="I13" s="15">
        <v>1.2160759305946909</v>
      </c>
    </row>
    <row r="14" spans="1:9">
      <c r="A14" s="13" t="s">
        <v>20</v>
      </c>
      <c r="B14" s="14">
        <v>1297.4000000000001</v>
      </c>
      <c r="C14" s="14">
        <v>983.6</v>
      </c>
      <c r="D14" s="14">
        <v>168.6</v>
      </c>
      <c r="E14" s="15">
        <v>17.141114274095159</v>
      </c>
      <c r="F14" s="14">
        <v>158.5</v>
      </c>
      <c r="G14" s="16">
        <v>16.114274095160631</v>
      </c>
      <c r="H14" s="14">
        <v>13.4</v>
      </c>
      <c r="I14" s="15">
        <v>1.3623424156161041</v>
      </c>
    </row>
    <row r="15" spans="1:9">
      <c r="A15" s="13" t="s">
        <v>21</v>
      </c>
      <c r="B15" s="14">
        <v>1799.1</v>
      </c>
      <c r="C15" s="14">
        <v>1469.9</v>
      </c>
      <c r="D15" s="14">
        <v>215</v>
      </c>
      <c r="E15" s="15">
        <v>14.626845363630178</v>
      </c>
      <c r="F15" s="14">
        <v>203.5</v>
      </c>
      <c r="G15" s="16">
        <v>13.844479216273214</v>
      </c>
      <c r="H15" s="14">
        <v>16.399999999999999</v>
      </c>
      <c r="I15" s="15">
        <v>1.1157221579699297</v>
      </c>
    </row>
    <row r="16" spans="1:9">
      <c r="A16" s="9" t="s">
        <v>22</v>
      </c>
      <c r="B16" s="10">
        <v>3396</v>
      </c>
      <c r="C16" s="10">
        <v>2680.3</v>
      </c>
      <c r="D16" s="10">
        <v>487.7</v>
      </c>
      <c r="E16" s="11">
        <v>18.195724359213518</v>
      </c>
      <c r="F16" s="10">
        <v>467.4</v>
      </c>
      <c r="G16" s="12">
        <v>17.438346453755173</v>
      </c>
      <c r="H16" s="10">
        <v>30.6</v>
      </c>
      <c r="I16" s="11">
        <v>1.1416632466514942</v>
      </c>
    </row>
    <row r="17" spans="1:9">
      <c r="A17" s="9" t="s">
        <v>23</v>
      </c>
      <c r="B17" s="10">
        <v>2448.4</v>
      </c>
      <c r="C17" s="10">
        <v>2138.4</v>
      </c>
      <c r="D17" s="10">
        <v>303.8</v>
      </c>
      <c r="E17" s="11">
        <v>14.206883651328095</v>
      </c>
      <c r="F17" s="10">
        <v>295.2</v>
      </c>
      <c r="G17" s="12">
        <v>13.804713804713803</v>
      </c>
      <c r="H17" s="10">
        <v>20.7</v>
      </c>
      <c r="I17" s="11">
        <v>0.96801346801346788</v>
      </c>
    </row>
    <row r="18" spans="1:9">
      <c r="A18" s="9" t="s">
        <v>24</v>
      </c>
      <c r="B18" s="10">
        <v>655.29999999999995</v>
      </c>
      <c r="C18" s="10">
        <v>520</v>
      </c>
      <c r="D18" s="10">
        <v>75.7</v>
      </c>
      <c r="E18" s="11">
        <v>14.557692307692308</v>
      </c>
      <c r="F18" s="10">
        <v>73.3</v>
      </c>
      <c r="G18" s="12">
        <v>14.096153846153847</v>
      </c>
      <c r="H18" s="17">
        <v>4.9000000000000004</v>
      </c>
      <c r="I18" s="18" t="s">
        <v>42</v>
      </c>
    </row>
    <row r="19" spans="1:9">
      <c r="A19" s="9" t="s">
        <v>25</v>
      </c>
      <c r="B19" s="10">
        <v>1743.5</v>
      </c>
      <c r="C19" s="10">
        <v>1242.4000000000001</v>
      </c>
      <c r="D19" s="10">
        <v>183.3</v>
      </c>
      <c r="E19" s="11">
        <v>14.753702511268513</v>
      </c>
      <c r="F19" s="10">
        <v>179.2</v>
      </c>
      <c r="G19" s="12">
        <v>14.423696072118478</v>
      </c>
      <c r="H19" s="10">
        <v>9.3000000000000007</v>
      </c>
      <c r="I19" s="11">
        <v>0.74855119124275593</v>
      </c>
    </row>
    <row r="20" spans="1:9">
      <c r="A20" s="9" t="s">
        <v>26</v>
      </c>
      <c r="B20" s="10">
        <v>6028.5</v>
      </c>
      <c r="C20" s="10">
        <v>4843.2</v>
      </c>
      <c r="D20" s="10">
        <v>783.8</v>
      </c>
      <c r="E20" s="11">
        <v>16.183515031384211</v>
      </c>
      <c r="F20" s="10">
        <v>747.2</v>
      </c>
      <c r="G20" s="12">
        <v>15.427816319788572</v>
      </c>
      <c r="H20" s="10">
        <v>62.8</v>
      </c>
      <c r="I20" s="11">
        <v>1.2966633630657418</v>
      </c>
    </row>
    <row r="21" spans="1:9">
      <c r="A21" s="9" t="s">
        <v>27</v>
      </c>
      <c r="B21" s="10">
        <v>1597.5</v>
      </c>
      <c r="C21" s="10">
        <v>1300.0999999999999</v>
      </c>
      <c r="D21" s="10">
        <v>185.4</v>
      </c>
      <c r="E21" s="11">
        <v>14.260441504499656</v>
      </c>
      <c r="F21" s="10">
        <v>179.4</v>
      </c>
      <c r="G21" s="12">
        <v>13.798938543188989</v>
      </c>
      <c r="H21" s="10">
        <v>13.8</v>
      </c>
      <c r="I21" s="11">
        <v>1.0614568110145375</v>
      </c>
    </row>
    <row r="22" spans="1:9">
      <c r="A22" s="9" t="s">
        <v>28</v>
      </c>
      <c r="B22" s="10">
        <v>7784.1</v>
      </c>
      <c r="C22" s="10">
        <v>6252.1</v>
      </c>
      <c r="D22" s="10">
        <v>941.1</v>
      </c>
      <c r="E22" s="11">
        <v>15.052542345771819</v>
      </c>
      <c r="F22" s="10">
        <v>908.6</v>
      </c>
      <c r="G22" s="12">
        <v>14.532717007085617</v>
      </c>
      <c r="H22" s="10">
        <v>61.6</v>
      </c>
      <c r="I22" s="11">
        <v>0.98526894963292322</v>
      </c>
    </row>
    <row r="23" spans="1:9">
      <c r="A23" s="9" t="s">
        <v>29</v>
      </c>
      <c r="B23" s="10">
        <v>17552.599999999999</v>
      </c>
      <c r="C23" s="10">
        <v>14333</v>
      </c>
      <c r="D23" s="10">
        <v>2391.3000000000002</v>
      </c>
      <c r="E23" s="11">
        <v>16.683876369217888</v>
      </c>
      <c r="F23" s="10">
        <v>2306.4</v>
      </c>
      <c r="G23" s="12">
        <v>16.091537012488661</v>
      </c>
      <c r="H23" s="10">
        <v>142.9</v>
      </c>
      <c r="I23" s="11">
        <v>0.99699993023093558</v>
      </c>
    </row>
    <row r="24" spans="1:9">
      <c r="A24" s="9" t="s">
        <v>30</v>
      </c>
      <c r="B24" s="10">
        <v>3990.6</v>
      </c>
      <c r="C24" s="10">
        <v>3149.4</v>
      </c>
      <c r="D24" s="10">
        <v>502.7</v>
      </c>
      <c r="E24" s="11">
        <v>15.961770495967484</v>
      </c>
      <c r="F24" s="10">
        <v>484.7</v>
      </c>
      <c r="G24" s="12">
        <v>15.390233060265446</v>
      </c>
      <c r="H24" s="10">
        <v>37.1</v>
      </c>
      <c r="I24" s="11">
        <v>1.1780021591414236</v>
      </c>
    </row>
    <row r="25" spans="1:9">
      <c r="A25" s="9" t="s">
        <v>31</v>
      </c>
      <c r="B25" s="10">
        <v>992.1</v>
      </c>
      <c r="C25" s="10">
        <v>777.2</v>
      </c>
      <c r="D25" s="10">
        <v>119.7</v>
      </c>
      <c r="E25" s="11">
        <v>15.401441070509522</v>
      </c>
      <c r="F25" s="10">
        <v>113.9</v>
      </c>
      <c r="G25" s="12">
        <v>14.655172413793105</v>
      </c>
      <c r="H25" s="10">
        <v>9.9</v>
      </c>
      <c r="I25" s="11">
        <v>1.2738033968090583</v>
      </c>
    </row>
    <row r="26" spans="1:9">
      <c r="A26" s="9" t="s">
        <v>32</v>
      </c>
      <c r="B26" s="10">
        <v>4044.3</v>
      </c>
      <c r="C26" s="10">
        <v>3564.5</v>
      </c>
      <c r="D26" s="10">
        <v>543</v>
      </c>
      <c r="E26" s="11">
        <v>15.23355309300042</v>
      </c>
      <c r="F26" s="10">
        <v>525.20000000000005</v>
      </c>
      <c r="G26" s="12">
        <v>14.7341843175761</v>
      </c>
      <c r="H26" s="10">
        <v>36.299999999999997</v>
      </c>
      <c r="I26" s="11">
        <v>1.0183756487585915</v>
      </c>
    </row>
    <row r="27" spans="1:9">
      <c r="A27" s="9" t="s">
        <v>33</v>
      </c>
      <c r="B27" s="10">
        <v>2249.6999999999998</v>
      </c>
      <c r="C27" s="10">
        <v>1996.3</v>
      </c>
      <c r="D27" s="10">
        <v>279.2</v>
      </c>
      <c r="E27" s="11">
        <v>13.985873866653307</v>
      </c>
      <c r="F27" s="10">
        <v>269.10000000000002</v>
      </c>
      <c r="G27" s="12">
        <v>13.479937885087413</v>
      </c>
      <c r="H27" s="10">
        <v>22.3</v>
      </c>
      <c r="I27" s="11">
        <v>1.1170665731603466</v>
      </c>
    </row>
    <row r="28" spans="1:9">
      <c r="A28" s="9" t="s">
        <v>34</v>
      </c>
      <c r="B28" s="10">
        <v>2809.6</v>
      </c>
      <c r="C28" s="10">
        <v>2262.8000000000002</v>
      </c>
      <c r="D28" s="10">
        <v>354</v>
      </c>
      <c r="E28" s="11">
        <v>15.644334452890224</v>
      </c>
      <c r="F28" s="10">
        <v>339.5</v>
      </c>
      <c r="G28" s="12">
        <v>15.003535442814211</v>
      </c>
      <c r="H28" s="10">
        <v>24.9</v>
      </c>
      <c r="I28" s="11">
        <v>1.1004065759236343</v>
      </c>
    </row>
    <row r="29" spans="1:9">
      <c r="A29" s="19" t="s">
        <v>35</v>
      </c>
      <c r="B29" s="10">
        <v>2164.1</v>
      </c>
      <c r="C29" s="10">
        <v>1848.6</v>
      </c>
      <c r="D29" s="10">
        <v>301.2</v>
      </c>
      <c r="E29" s="11">
        <v>16.293411230120089</v>
      </c>
      <c r="F29" s="10">
        <v>290.60000000000002</v>
      </c>
      <c r="G29" s="12">
        <v>15.720004327599266</v>
      </c>
      <c r="H29" s="10">
        <v>23.8</v>
      </c>
      <c r="I29" s="11">
        <v>1.2874607811316672</v>
      </c>
    </row>
    <row r="30" spans="1:9">
      <c r="A30" s="60" t="s">
        <v>36</v>
      </c>
      <c r="B30" s="21">
        <v>80611</v>
      </c>
      <c r="C30" s="22">
        <v>65218.7</v>
      </c>
      <c r="D30" s="22">
        <f t="shared" ref="D30" si="0">F30+H30</f>
        <v>10569.5</v>
      </c>
      <c r="E30" s="23">
        <f t="shared" ref="E30" si="1">D30*100/C30</f>
        <v>16.206241461421342</v>
      </c>
      <c r="F30" s="22">
        <v>9867.6</v>
      </c>
      <c r="G30" s="24">
        <v>15.130016391004421</v>
      </c>
      <c r="H30" s="22">
        <v>701.9</v>
      </c>
      <c r="I30" s="23">
        <v>1.0762250704169203</v>
      </c>
    </row>
    <row r="31" spans="1:9">
      <c r="A31" s="57"/>
      <c r="B31" s="58"/>
      <c r="C31" s="58"/>
      <c r="D31" s="58"/>
      <c r="E31" s="59"/>
      <c r="F31" s="59"/>
      <c r="G31" s="59"/>
      <c r="H31" s="58"/>
      <c r="I31" s="59"/>
    </row>
    <row r="32" spans="1:9">
      <c r="A32" s="27" t="s">
        <v>37</v>
      </c>
      <c r="B32" s="26"/>
      <c r="C32" s="26"/>
      <c r="D32" s="26"/>
      <c r="F32" s="40" t="s">
        <v>52</v>
      </c>
      <c r="G32" s="41" t="s">
        <v>50</v>
      </c>
      <c r="H32" s="26"/>
    </row>
    <row r="33" spans="1:9">
      <c r="A33" s="27" t="s">
        <v>38</v>
      </c>
      <c r="B33" s="26"/>
      <c r="C33" s="26"/>
      <c r="D33" s="26"/>
      <c r="F33" s="26"/>
      <c r="G33" s="26"/>
      <c r="H33" s="26"/>
      <c r="I33" s="26"/>
    </row>
    <row r="34" spans="1:9">
      <c r="A34" s="28" t="s">
        <v>39</v>
      </c>
      <c r="B34" s="26"/>
      <c r="C34" s="26"/>
      <c r="D34" s="26"/>
      <c r="G34" s="26"/>
      <c r="H34" s="26"/>
      <c r="I34" s="26"/>
    </row>
    <row r="35" spans="1:9">
      <c r="A35" s="29"/>
      <c r="B35" s="26"/>
      <c r="C35" s="26"/>
      <c r="D35" s="26"/>
      <c r="G35" s="26"/>
      <c r="H35" s="26"/>
      <c r="I35" s="26"/>
    </row>
    <row r="36" spans="1:9">
      <c r="A36" s="28" t="s">
        <v>54</v>
      </c>
      <c r="B36" s="26"/>
      <c r="C36" s="26"/>
      <c r="D36" s="26"/>
      <c r="F36" s="26"/>
      <c r="G36" s="26"/>
      <c r="H36" s="26"/>
      <c r="I36" s="26"/>
    </row>
    <row r="37" spans="1:9">
      <c r="A37" s="30"/>
      <c r="B37" s="26"/>
      <c r="C37" s="26"/>
      <c r="D37" s="26"/>
      <c r="F37" s="26"/>
      <c r="G37" s="26"/>
      <c r="H37" s="26"/>
      <c r="I37" s="26"/>
    </row>
  </sheetData>
  <mergeCells count="10">
    <mergeCell ref="C2:H2"/>
    <mergeCell ref="A3:I3"/>
    <mergeCell ref="A4:A6"/>
    <mergeCell ref="B4:C4"/>
    <mergeCell ref="D4:E5"/>
    <mergeCell ref="F4:I4"/>
    <mergeCell ref="F5:G5"/>
    <mergeCell ref="H5:I5"/>
    <mergeCell ref="B6:C6"/>
    <mergeCell ref="A2:B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7" workbookViewId="0">
      <selection activeCell="E34" sqref="E34"/>
    </sheetView>
  </sheetViews>
  <sheetFormatPr baseColWidth="10" defaultRowHeight="15"/>
  <cols>
    <col min="1" max="1" width="23.42578125" bestFit="1" customWidth="1"/>
    <col min="257" max="257" width="23.42578125" bestFit="1" customWidth="1"/>
    <col min="513" max="513" width="23.42578125" bestFit="1" customWidth="1"/>
    <col min="769" max="769" width="23.42578125" bestFit="1" customWidth="1"/>
    <col min="1025" max="1025" width="23.42578125" bestFit="1" customWidth="1"/>
    <col min="1281" max="1281" width="23.42578125" bestFit="1" customWidth="1"/>
    <col min="1537" max="1537" width="23.42578125" bestFit="1" customWidth="1"/>
    <col min="1793" max="1793" width="23.42578125" bestFit="1" customWidth="1"/>
    <col min="2049" max="2049" width="23.42578125" bestFit="1" customWidth="1"/>
    <col min="2305" max="2305" width="23.42578125" bestFit="1" customWidth="1"/>
    <col min="2561" max="2561" width="23.42578125" bestFit="1" customWidth="1"/>
    <col min="2817" max="2817" width="23.42578125" bestFit="1" customWidth="1"/>
    <col min="3073" max="3073" width="23.42578125" bestFit="1" customWidth="1"/>
    <col min="3329" max="3329" width="23.42578125" bestFit="1" customWidth="1"/>
    <col min="3585" max="3585" width="23.42578125" bestFit="1" customWidth="1"/>
    <col min="3841" max="3841" width="23.42578125" bestFit="1" customWidth="1"/>
    <col min="4097" max="4097" width="23.42578125" bestFit="1" customWidth="1"/>
    <col min="4353" max="4353" width="23.42578125" bestFit="1" customWidth="1"/>
    <col min="4609" max="4609" width="23.42578125" bestFit="1" customWidth="1"/>
    <col min="4865" max="4865" width="23.42578125" bestFit="1" customWidth="1"/>
    <col min="5121" max="5121" width="23.42578125" bestFit="1" customWidth="1"/>
    <col min="5377" max="5377" width="23.42578125" bestFit="1" customWidth="1"/>
    <col min="5633" max="5633" width="23.42578125" bestFit="1" customWidth="1"/>
    <col min="5889" max="5889" width="23.42578125" bestFit="1" customWidth="1"/>
    <col min="6145" max="6145" width="23.42578125" bestFit="1" customWidth="1"/>
    <col min="6401" max="6401" width="23.42578125" bestFit="1" customWidth="1"/>
    <col min="6657" max="6657" width="23.42578125" bestFit="1" customWidth="1"/>
    <col min="6913" max="6913" width="23.42578125" bestFit="1" customWidth="1"/>
    <col min="7169" max="7169" width="23.42578125" bestFit="1" customWidth="1"/>
    <col min="7425" max="7425" width="23.42578125" bestFit="1" customWidth="1"/>
    <col min="7681" max="7681" width="23.42578125" bestFit="1" customWidth="1"/>
    <col min="7937" max="7937" width="23.42578125" bestFit="1" customWidth="1"/>
    <col min="8193" max="8193" width="23.42578125" bestFit="1" customWidth="1"/>
    <col min="8449" max="8449" width="23.42578125" bestFit="1" customWidth="1"/>
    <col min="8705" max="8705" width="23.42578125" bestFit="1" customWidth="1"/>
    <col min="8961" max="8961" width="23.42578125" bestFit="1" customWidth="1"/>
    <col min="9217" max="9217" width="23.42578125" bestFit="1" customWidth="1"/>
    <col min="9473" max="9473" width="23.42578125" bestFit="1" customWidth="1"/>
    <col min="9729" max="9729" width="23.42578125" bestFit="1" customWidth="1"/>
    <col min="9985" max="9985" width="23.42578125" bestFit="1" customWidth="1"/>
    <col min="10241" max="10241" width="23.42578125" bestFit="1" customWidth="1"/>
    <col min="10497" max="10497" width="23.42578125" bestFit="1" customWidth="1"/>
    <col min="10753" max="10753" width="23.42578125" bestFit="1" customWidth="1"/>
    <col min="11009" max="11009" width="23.42578125" bestFit="1" customWidth="1"/>
    <col min="11265" max="11265" width="23.42578125" bestFit="1" customWidth="1"/>
    <col min="11521" max="11521" width="23.42578125" bestFit="1" customWidth="1"/>
    <col min="11777" max="11777" width="23.42578125" bestFit="1" customWidth="1"/>
    <col min="12033" max="12033" width="23.42578125" bestFit="1" customWidth="1"/>
    <col min="12289" max="12289" width="23.42578125" bestFit="1" customWidth="1"/>
    <col min="12545" max="12545" width="23.42578125" bestFit="1" customWidth="1"/>
    <col min="12801" max="12801" width="23.42578125" bestFit="1" customWidth="1"/>
    <col min="13057" max="13057" width="23.42578125" bestFit="1" customWidth="1"/>
    <col min="13313" max="13313" width="23.42578125" bestFit="1" customWidth="1"/>
    <col min="13569" max="13569" width="23.42578125" bestFit="1" customWidth="1"/>
    <col min="13825" max="13825" width="23.42578125" bestFit="1" customWidth="1"/>
    <col min="14081" max="14081" width="23.42578125" bestFit="1" customWidth="1"/>
    <col min="14337" max="14337" width="23.42578125" bestFit="1" customWidth="1"/>
    <col min="14593" max="14593" width="23.42578125" bestFit="1" customWidth="1"/>
    <col min="14849" max="14849" width="23.42578125" bestFit="1" customWidth="1"/>
    <col min="15105" max="15105" width="23.42578125" bestFit="1" customWidth="1"/>
    <col min="15361" max="15361" width="23.42578125" bestFit="1" customWidth="1"/>
    <col min="15617" max="15617" width="23.42578125" bestFit="1" customWidth="1"/>
    <col min="15873" max="15873" width="23.42578125" bestFit="1" customWidth="1"/>
    <col min="16129" max="16129" width="23.42578125" bestFit="1" customWidth="1"/>
  </cols>
  <sheetData>
    <row r="1" spans="1:9">
      <c r="A1" s="44"/>
      <c r="B1" s="43"/>
      <c r="C1" s="43"/>
      <c r="D1" s="43"/>
      <c r="E1" s="43"/>
      <c r="F1" s="43"/>
      <c r="G1" s="43"/>
      <c r="H1" s="43"/>
      <c r="I1" s="43"/>
    </row>
    <row r="2" spans="1:9" ht="42.75" customHeight="1">
      <c r="A2" s="66" t="s">
        <v>0</v>
      </c>
      <c r="B2" s="67"/>
      <c r="C2" s="86" t="s">
        <v>1</v>
      </c>
      <c r="D2" s="87"/>
      <c r="E2" s="87"/>
      <c r="F2" s="87"/>
      <c r="G2" s="87"/>
      <c r="H2" s="87"/>
      <c r="I2" s="2">
        <v>2009</v>
      </c>
    </row>
    <row r="3" spans="1:9">
      <c r="A3" s="70"/>
      <c r="B3" s="71"/>
      <c r="C3" s="71"/>
      <c r="D3" s="71"/>
      <c r="E3" s="71"/>
      <c r="F3" s="71"/>
      <c r="G3" s="71"/>
      <c r="H3" s="71"/>
      <c r="I3" s="71"/>
    </row>
    <row r="4" spans="1:9">
      <c r="A4" s="88" t="s">
        <v>53</v>
      </c>
      <c r="B4" s="89" t="s">
        <v>3</v>
      </c>
      <c r="C4" s="90"/>
      <c r="D4" s="91" t="s">
        <v>4</v>
      </c>
      <c r="E4" s="92"/>
      <c r="F4" s="93" t="s">
        <v>5</v>
      </c>
      <c r="G4" s="94"/>
      <c r="H4" s="94"/>
      <c r="I4" s="94"/>
    </row>
    <row r="5" spans="1:9" ht="38.25">
      <c r="A5" s="73"/>
      <c r="B5" s="4" t="s">
        <v>6</v>
      </c>
      <c r="C5" s="3" t="s">
        <v>7</v>
      </c>
      <c r="D5" s="79"/>
      <c r="E5" s="80"/>
      <c r="F5" s="83" t="s">
        <v>8</v>
      </c>
      <c r="G5" s="84"/>
      <c r="H5" s="83" t="s">
        <v>9</v>
      </c>
      <c r="I5" s="76"/>
    </row>
    <row r="6" spans="1:9">
      <c r="A6" s="74"/>
      <c r="B6" s="85" t="s">
        <v>10</v>
      </c>
      <c r="C6" s="74"/>
      <c r="D6" s="5" t="s">
        <v>11</v>
      </c>
      <c r="E6" s="6" t="s">
        <v>12</v>
      </c>
      <c r="F6" s="5" t="s">
        <v>11</v>
      </c>
      <c r="G6" s="7" t="s">
        <v>12</v>
      </c>
      <c r="H6" s="5" t="s">
        <v>11</v>
      </c>
      <c r="I6" s="8" t="s">
        <v>12</v>
      </c>
    </row>
    <row r="7" spans="1:9">
      <c r="A7" s="9" t="s">
        <v>13</v>
      </c>
      <c r="B7" s="10">
        <v>10751</v>
      </c>
      <c r="C7" s="10">
        <v>8747</v>
      </c>
      <c r="D7" s="10">
        <v>1290</v>
      </c>
      <c r="E7" s="11">
        <v>14.7</v>
      </c>
      <c r="F7" s="10">
        <v>1242</v>
      </c>
      <c r="G7" s="12">
        <v>14.2</v>
      </c>
      <c r="H7" s="10">
        <v>49</v>
      </c>
      <c r="I7" s="11">
        <v>0.6</v>
      </c>
    </row>
    <row r="8" spans="1:9">
      <c r="A8" s="9" t="s">
        <v>14</v>
      </c>
      <c r="B8" s="10">
        <v>12510</v>
      </c>
      <c r="C8" s="10">
        <v>10364</v>
      </c>
      <c r="D8" s="10">
        <v>1587</v>
      </c>
      <c r="E8" s="11">
        <v>15.3</v>
      </c>
      <c r="F8" s="10">
        <v>1523</v>
      </c>
      <c r="G8" s="12">
        <v>14.7</v>
      </c>
      <c r="H8" s="10">
        <v>64</v>
      </c>
      <c r="I8" s="11">
        <v>0.6</v>
      </c>
    </row>
    <row r="9" spans="1:9">
      <c r="A9" s="51" t="s">
        <v>15</v>
      </c>
      <c r="B9" s="10">
        <v>4331</v>
      </c>
      <c r="C9" s="10">
        <v>3503</v>
      </c>
      <c r="D9" s="10">
        <v>467</v>
      </c>
      <c r="E9" s="11">
        <v>13.3</v>
      </c>
      <c r="F9" s="10">
        <v>450</v>
      </c>
      <c r="G9" s="12">
        <v>12.8</v>
      </c>
      <c r="H9" s="10">
        <v>17</v>
      </c>
      <c r="I9" s="11">
        <v>0.5</v>
      </c>
    </row>
    <row r="10" spans="1:9">
      <c r="A10" s="51" t="s">
        <v>16</v>
      </c>
      <c r="B10" s="10">
        <v>1191</v>
      </c>
      <c r="C10" s="10">
        <v>1012</v>
      </c>
      <c r="D10" s="10">
        <v>165</v>
      </c>
      <c r="E10" s="11">
        <v>16.3</v>
      </c>
      <c r="F10" s="10">
        <v>158</v>
      </c>
      <c r="G10" s="12">
        <v>15.7</v>
      </c>
      <c r="H10" s="10">
        <v>7</v>
      </c>
      <c r="I10" s="11">
        <v>0.7</v>
      </c>
    </row>
    <row r="11" spans="1:9">
      <c r="A11" s="51" t="s">
        <v>17</v>
      </c>
      <c r="B11" s="10">
        <v>1083</v>
      </c>
      <c r="C11" s="10">
        <v>925</v>
      </c>
      <c r="D11" s="10">
        <v>130</v>
      </c>
      <c r="E11" s="11">
        <v>14</v>
      </c>
      <c r="F11" s="10">
        <v>124</v>
      </c>
      <c r="G11" s="12">
        <v>13.4</v>
      </c>
      <c r="H11" s="10">
        <v>5</v>
      </c>
      <c r="I11" s="11">
        <v>0.6</v>
      </c>
    </row>
    <row r="12" spans="1:9">
      <c r="A12" s="51" t="s">
        <v>18</v>
      </c>
      <c r="B12" s="10">
        <v>1081</v>
      </c>
      <c r="C12" s="10">
        <v>903</v>
      </c>
      <c r="D12" s="10">
        <v>179</v>
      </c>
      <c r="E12" s="11">
        <v>19.899999999999999</v>
      </c>
      <c r="F12" s="10">
        <v>173</v>
      </c>
      <c r="G12" s="12">
        <v>19.2</v>
      </c>
      <c r="H12" s="10">
        <v>6</v>
      </c>
      <c r="I12" s="11">
        <v>0.7</v>
      </c>
    </row>
    <row r="13" spans="1:9">
      <c r="A13" s="51" t="s">
        <v>19</v>
      </c>
      <c r="B13" s="10">
        <v>1711</v>
      </c>
      <c r="C13" s="10">
        <v>1458</v>
      </c>
      <c r="D13" s="10">
        <v>235</v>
      </c>
      <c r="E13" s="11">
        <v>16.100000000000001</v>
      </c>
      <c r="F13" s="10">
        <v>224</v>
      </c>
      <c r="G13" s="12">
        <v>15.4</v>
      </c>
      <c r="H13" s="10">
        <v>11</v>
      </c>
      <c r="I13" s="11">
        <v>0.8</v>
      </c>
    </row>
    <row r="14" spans="1:9">
      <c r="A14" s="51" t="s">
        <v>20</v>
      </c>
      <c r="B14" s="10">
        <v>1326</v>
      </c>
      <c r="C14" s="10">
        <v>1031</v>
      </c>
      <c r="D14" s="10">
        <v>179</v>
      </c>
      <c r="E14" s="11">
        <v>17.399999999999999</v>
      </c>
      <c r="F14" s="10">
        <v>168</v>
      </c>
      <c r="G14" s="12">
        <v>16.3</v>
      </c>
      <c r="H14" s="10">
        <v>11</v>
      </c>
      <c r="I14" s="11">
        <v>1.1000000000000001</v>
      </c>
    </row>
    <row r="15" spans="1:9">
      <c r="A15" s="51" t="s">
        <v>21</v>
      </c>
      <c r="B15" s="10">
        <v>1786</v>
      </c>
      <c r="C15" s="10">
        <v>1531</v>
      </c>
      <c r="D15" s="10">
        <v>231</v>
      </c>
      <c r="E15" s="11">
        <v>15.1</v>
      </c>
      <c r="F15" s="10">
        <v>226</v>
      </c>
      <c r="G15" s="12">
        <v>14.7</v>
      </c>
      <c r="H15" s="10">
        <v>6</v>
      </c>
      <c r="I15" s="11">
        <v>0.4</v>
      </c>
    </row>
    <row r="16" spans="1:9">
      <c r="A16" s="9" t="s">
        <v>22</v>
      </c>
      <c r="B16" s="10">
        <v>3436</v>
      </c>
      <c r="C16" s="10">
        <v>2740</v>
      </c>
      <c r="D16" s="10">
        <v>467</v>
      </c>
      <c r="E16" s="11">
        <v>17</v>
      </c>
      <c r="F16" s="10">
        <v>445</v>
      </c>
      <c r="G16" s="12">
        <v>16.2</v>
      </c>
      <c r="H16" s="10">
        <v>22</v>
      </c>
      <c r="I16" s="11">
        <v>0.8</v>
      </c>
    </row>
    <row r="17" spans="1:9">
      <c r="A17" s="9" t="s">
        <v>23</v>
      </c>
      <c r="B17" s="10">
        <v>2517</v>
      </c>
      <c r="C17" s="10">
        <v>2116</v>
      </c>
      <c r="D17" s="10">
        <v>285</v>
      </c>
      <c r="E17" s="11">
        <v>13.5</v>
      </c>
      <c r="F17" s="10">
        <v>274</v>
      </c>
      <c r="G17" s="12">
        <v>12.9</v>
      </c>
      <c r="H17" s="10">
        <v>11</v>
      </c>
      <c r="I17" s="11">
        <v>0.5</v>
      </c>
    </row>
    <row r="18" spans="1:9">
      <c r="A18" s="9" t="s">
        <v>24</v>
      </c>
      <c r="B18" s="10">
        <v>661</v>
      </c>
      <c r="C18" s="10">
        <v>480</v>
      </c>
      <c r="D18" s="10">
        <v>66</v>
      </c>
      <c r="E18" s="11">
        <v>13.8</v>
      </c>
      <c r="F18" s="10">
        <v>63</v>
      </c>
      <c r="G18" s="12">
        <v>13.1</v>
      </c>
      <c r="H18" s="17" t="s">
        <v>55</v>
      </c>
      <c r="I18" s="18" t="s">
        <v>55</v>
      </c>
    </row>
    <row r="19" spans="1:9">
      <c r="A19" s="9" t="s">
        <v>25</v>
      </c>
      <c r="B19" s="10">
        <v>1780</v>
      </c>
      <c r="C19" s="10">
        <v>1228</v>
      </c>
      <c r="D19" s="10">
        <v>139</v>
      </c>
      <c r="E19" s="11">
        <v>11.3</v>
      </c>
      <c r="F19" s="10">
        <v>131</v>
      </c>
      <c r="G19" s="12">
        <v>10.7</v>
      </c>
      <c r="H19" s="10">
        <v>8</v>
      </c>
      <c r="I19" s="11">
        <v>0.7</v>
      </c>
    </row>
    <row r="20" spans="1:9">
      <c r="A20" s="9" t="s">
        <v>26</v>
      </c>
      <c r="B20" s="10">
        <v>6063</v>
      </c>
      <c r="C20" s="10">
        <v>4891</v>
      </c>
      <c r="D20" s="10">
        <v>774</v>
      </c>
      <c r="E20" s="11">
        <v>15.8</v>
      </c>
      <c r="F20" s="10">
        <v>736</v>
      </c>
      <c r="G20" s="12">
        <v>15</v>
      </c>
      <c r="H20" s="10">
        <v>39</v>
      </c>
      <c r="I20" s="11">
        <v>0.8</v>
      </c>
    </row>
    <row r="21" spans="1:9">
      <c r="A21" s="9" t="s">
        <v>27</v>
      </c>
      <c r="B21" s="10">
        <v>1657</v>
      </c>
      <c r="C21" s="10">
        <v>1301</v>
      </c>
      <c r="D21" s="10">
        <v>169</v>
      </c>
      <c r="E21" s="11">
        <v>13</v>
      </c>
      <c r="F21" s="10">
        <v>158</v>
      </c>
      <c r="G21" s="12">
        <v>12.1</v>
      </c>
      <c r="H21" s="10">
        <v>11</v>
      </c>
      <c r="I21" s="11">
        <v>0.8</v>
      </c>
    </row>
    <row r="22" spans="1:9">
      <c r="A22" s="9" t="s">
        <v>28</v>
      </c>
      <c r="B22" s="10">
        <v>7938</v>
      </c>
      <c r="C22" s="10">
        <v>6479</v>
      </c>
      <c r="D22" s="10">
        <v>872</v>
      </c>
      <c r="E22" s="11">
        <v>13.5</v>
      </c>
      <c r="F22" s="10">
        <v>834</v>
      </c>
      <c r="G22" s="12">
        <v>12.9</v>
      </c>
      <c r="H22" s="10">
        <v>38</v>
      </c>
      <c r="I22" s="11">
        <v>0.6</v>
      </c>
    </row>
    <row r="23" spans="1:9">
      <c r="A23" s="9" t="s">
        <v>29</v>
      </c>
      <c r="B23" s="10">
        <v>17903</v>
      </c>
      <c r="C23" s="10">
        <v>14837</v>
      </c>
      <c r="D23" s="10">
        <v>2121</v>
      </c>
      <c r="E23" s="11">
        <v>14.3</v>
      </c>
      <c r="F23" s="10">
        <v>2037</v>
      </c>
      <c r="G23" s="12">
        <v>13.7</v>
      </c>
      <c r="H23" s="10">
        <v>84</v>
      </c>
      <c r="I23" s="11">
        <v>0.6</v>
      </c>
    </row>
    <row r="24" spans="1:9">
      <c r="A24" s="9" t="s">
        <v>30</v>
      </c>
      <c r="B24" s="10">
        <v>4021</v>
      </c>
      <c r="C24" s="10">
        <v>3282</v>
      </c>
      <c r="D24" s="10">
        <v>508</v>
      </c>
      <c r="E24" s="11">
        <v>15.5</v>
      </c>
      <c r="F24" s="10">
        <v>486</v>
      </c>
      <c r="G24" s="12">
        <v>14.8</v>
      </c>
      <c r="H24" s="10">
        <v>22</v>
      </c>
      <c r="I24" s="11">
        <v>0.7</v>
      </c>
    </row>
    <row r="25" spans="1:9">
      <c r="A25" s="9" t="s">
        <v>31</v>
      </c>
      <c r="B25" s="10">
        <v>1029</v>
      </c>
      <c r="C25" s="10">
        <v>799</v>
      </c>
      <c r="D25" s="10">
        <v>116</v>
      </c>
      <c r="E25" s="11">
        <v>14.5</v>
      </c>
      <c r="F25" s="10">
        <v>109</v>
      </c>
      <c r="G25" s="12">
        <v>13.6</v>
      </c>
      <c r="H25" s="10">
        <v>7</v>
      </c>
      <c r="I25" s="11">
        <v>0.9</v>
      </c>
    </row>
    <row r="26" spans="1:9">
      <c r="A26" s="9" t="s">
        <v>32</v>
      </c>
      <c r="B26" s="10">
        <v>4179</v>
      </c>
      <c r="C26" s="10">
        <v>3631</v>
      </c>
      <c r="D26" s="10">
        <v>542</v>
      </c>
      <c r="E26" s="11">
        <v>14.9</v>
      </c>
      <c r="F26" s="10">
        <v>520</v>
      </c>
      <c r="G26" s="12">
        <v>14.3</v>
      </c>
      <c r="H26" s="10">
        <v>22</v>
      </c>
      <c r="I26" s="11">
        <v>0.6</v>
      </c>
    </row>
    <row r="27" spans="1:9">
      <c r="A27" s="9" t="s">
        <v>33</v>
      </c>
      <c r="B27" s="10">
        <v>2369</v>
      </c>
      <c r="C27" s="10">
        <v>2132</v>
      </c>
      <c r="D27" s="10">
        <v>289</v>
      </c>
      <c r="E27" s="11">
        <v>13.6</v>
      </c>
      <c r="F27" s="10">
        <v>276</v>
      </c>
      <c r="G27" s="12">
        <v>12.9</v>
      </c>
      <c r="H27" s="10">
        <v>13</v>
      </c>
      <c r="I27" s="11">
        <v>0.6</v>
      </c>
    </row>
    <row r="28" spans="1:9">
      <c r="A28" s="9" t="s">
        <v>34</v>
      </c>
      <c r="B28" s="10">
        <v>2833</v>
      </c>
      <c r="C28" s="10">
        <v>2240</v>
      </c>
      <c r="D28" s="10">
        <v>315</v>
      </c>
      <c r="E28" s="11">
        <v>14.1</v>
      </c>
      <c r="F28" s="10">
        <v>299</v>
      </c>
      <c r="G28" s="12">
        <v>13.3</v>
      </c>
      <c r="H28" s="10">
        <v>16</v>
      </c>
      <c r="I28" s="11">
        <v>0.7</v>
      </c>
    </row>
    <row r="29" spans="1:9">
      <c r="A29" s="19" t="s">
        <v>35</v>
      </c>
      <c r="B29" s="10">
        <v>2258</v>
      </c>
      <c r="C29" s="10">
        <v>1834</v>
      </c>
      <c r="D29" s="10">
        <v>284</v>
      </c>
      <c r="E29" s="11">
        <v>15.5</v>
      </c>
      <c r="F29" s="10">
        <v>272</v>
      </c>
      <c r="G29" s="12">
        <v>14.8</v>
      </c>
      <c r="H29" s="10">
        <v>12</v>
      </c>
      <c r="I29" s="11">
        <v>0.7</v>
      </c>
    </row>
    <row r="30" spans="1:9">
      <c r="A30" s="60" t="s">
        <v>36</v>
      </c>
      <c r="B30" s="21">
        <v>81904</v>
      </c>
      <c r="C30" s="22">
        <v>67102</v>
      </c>
      <c r="D30" s="22">
        <v>9825</v>
      </c>
      <c r="E30" s="23">
        <v>14.6</v>
      </c>
      <c r="F30" s="22">
        <v>9405</v>
      </c>
      <c r="G30" s="24">
        <v>14</v>
      </c>
      <c r="H30" s="22">
        <v>420</v>
      </c>
      <c r="I30" s="23">
        <v>0.6</v>
      </c>
    </row>
    <row r="31" spans="1:9">
      <c r="A31" s="57"/>
      <c r="B31" s="58"/>
      <c r="C31" s="58"/>
      <c r="D31" s="58"/>
      <c r="E31" s="59"/>
      <c r="F31" s="59"/>
      <c r="G31" s="59"/>
      <c r="H31" s="58"/>
      <c r="I31" s="59"/>
    </row>
    <row r="32" spans="1:9">
      <c r="A32" s="27" t="s">
        <v>37</v>
      </c>
      <c r="B32" s="26"/>
      <c r="C32" s="26"/>
      <c r="D32" s="26"/>
      <c r="F32" s="40" t="s">
        <v>52</v>
      </c>
      <c r="G32" s="41" t="s">
        <v>50</v>
      </c>
      <c r="H32" s="26"/>
    </row>
    <row r="33" spans="1:9">
      <c r="A33" s="27" t="s">
        <v>38</v>
      </c>
      <c r="B33" s="26"/>
      <c r="C33" s="26"/>
      <c r="D33" s="26"/>
      <c r="F33" s="26"/>
      <c r="G33" s="26"/>
      <c r="H33" s="26"/>
      <c r="I33" s="26"/>
    </row>
    <row r="34" spans="1:9">
      <c r="A34" s="28" t="s">
        <v>39</v>
      </c>
      <c r="B34" s="26"/>
      <c r="C34" s="26"/>
      <c r="D34" s="26"/>
      <c r="G34" s="26"/>
      <c r="H34" s="26"/>
      <c r="I34" s="26"/>
    </row>
    <row r="35" spans="1:9">
      <c r="A35" s="29"/>
      <c r="B35" s="26"/>
      <c r="C35" s="26"/>
      <c r="D35" s="26"/>
      <c r="G35" s="26"/>
      <c r="H35" s="26"/>
      <c r="I35" s="26"/>
    </row>
    <row r="36" spans="1:9">
      <c r="A36" s="28" t="s">
        <v>56</v>
      </c>
      <c r="B36" s="26"/>
      <c r="C36" s="26"/>
      <c r="D36" s="26"/>
      <c r="F36" s="26"/>
      <c r="G36" s="26"/>
      <c r="H36" s="26"/>
      <c r="I36" s="26"/>
    </row>
    <row r="37" spans="1:9">
      <c r="A37" s="30"/>
      <c r="B37" s="26"/>
      <c r="C37" s="26"/>
      <c r="D37" s="26"/>
      <c r="F37" s="26"/>
      <c r="G37" s="26"/>
      <c r="H37" s="26"/>
      <c r="I37" s="26"/>
    </row>
  </sheetData>
  <mergeCells count="10">
    <mergeCell ref="C2:H2"/>
    <mergeCell ref="A3:I3"/>
    <mergeCell ref="A4:A6"/>
    <mergeCell ref="B4:C4"/>
    <mergeCell ref="D4:E5"/>
    <mergeCell ref="F4:I4"/>
    <mergeCell ref="F5:G5"/>
    <mergeCell ref="H5:I5"/>
    <mergeCell ref="B6:C6"/>
    <mergeCell ref="A2:B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4" workbookViewId="0">
      <selection activeCell="E34" sqref="E34"/>
    </sheetView>
  </sheetViews>
  <sheetFormatPr baseColWidth="10" defaultRowHeight="15"/>
  <cols>
    <col min="1" max="1" width="23.42578125" bestFit="1" customWidth="1"/>
    <col min="257" max="257" width="23.42578125" bestFit="1" customWidth="1"/>
    <col min="513" max="513" width="23.42578125" bestFit="1" customWidth="1"/>
    <col min="769" max="769" width="23.42578125" bestFit="1" customWidth="1"/>
    <col min="1025" max="1025" width="23.42578125" bestFit="1" customWidth="1"/>
    <col min="1281" max="1281" width="23.42578125" bestFit="1" customWidth="1"/>
    <col min="1537" max="1537" width="23.42578125" bestFit="1" customWidth="1"/>
    <col min="1793" max="1793" width="23.42578125" bestFit="1" customWidth="1"/>
    <col min="2049" max="2049" width="23.42578125" bestFit="1" customWidth="1"/>
    <col min="2305" max="2305" width="23.42578125" bestFit="1" customWidth="1"/>
    <col min="2561" max="2561" width="23.42578125" bestFit="1" customWidth="1"/>
    <col min="2817" max="2817" width="23.42578125" bestFit="1" customWidth="1"/>
    <col min="3073" max="3073" width="23.42578125" bestFit="1" customWidth="1"/>
    <col min="3329" max="3329" width="23.42578125" bestFit="1" customWidth="1"/>
    <col min="3585" max="3585" width="23.42578125" bestFit="1" customWidth="1"/>
    <col min="3841" max="3841" width="23.42578125" bestFit="1" customWidth="1"/>
    <col min="4097" max="4097" width="23.42578125" bestFit="1" customWidth="1"/>
    <col min="4353" max="4353" width="23.42578125" bestFit="1" customWidth="1"/>
    <col min="4609" max="4609" width="23.42578125" bestFit="1" customWidth="1"/>
    <col min="4865" max="4865" width="23.42578125" bestFit="1" customWidth="1"/>
    <col min="5121" max="5121" width="23.42578125" bestFit="1" customWidth="1"/>
    <col min="5377" max="5377" width="23.42578125" bestFit="1" customWidth="1"/>
    <col min="5633" max="5633" width="23.42578125" bestFit="1" customWidth="1"/>
    <col min="5889" max="5889" width="23.42578125" bestFit="1" customWidth="1"/>
    <col min="6145" max="6145" width="23.42578125" bestFit="1" customWidth="1"/>
    <col min="6401" max="6401" width="23.42578125" bestFit="1" customWidth="1"/>
    <col min="6657" max="6657" width="23.42578125" bestFit="1" customWidth="1"/>
    <col min="6913" max="6913" width="23.42578125" bestFit="1" customWidth="1"/>
    <col min="7169" max="7169" width="23.42578125" bestFit="1" customWidth="1"/>
    <col min="7425" max="7425" width="23.42578125" bestFit="1" customWidth="1"/>
    <col min="7681" max="7681" width="23.42578125" bestFit="1" customWidth="1"/>
    <col min="7937" max="7937" width="23.42578125" bestFit="1" customWidth="1"/>
    <col min="8193" max="8193" width="23.42578125" bestFit="1" customWidth="1"/>
    <col min="8449" max="8449" width="23.42578125" bestFit="1" customWidth="1"/>
    <col min="8705" max="8705" width="23.42578125" bestFit="1" customWidth="1"/>
    <col min="8961" max="8961" width="23.42578125" bestFit="1" customWidth="1"/>
    <col min="9217" max="9217" width="23.42578125" bestFit="1" customWidth="1"/>
    <col min="9473" max="9473" width="23.42578125" bestFit="1" customWidth="1"/>
    <col min="9729" max="9729" width="23.42578125" bestFit="1" customWidth="1"/>
    <col min="9985" max="9985" width="23.42578125" bestFit="1" customWidth="1"/>
    <col min="10241" max="10241" width="23.42578125" bestFit="1" customWidth="1"/>
    <col min="10497" max="10497" width="23.42578125" bestFit="1" customWidth="1"/>
    <col min="10753" max="10753" width="23.42578125" bestFit="1" customWidth="1"/>
    <col min="11009" max="11009" width="23.42578125" bestFit="1" customWidth="1"/>
    <col min="11265" max="11265" width="23.42578125" bestFit="1" customWidth="1"/>
    <col min="11521" max="11521" width="23.42578125" bestFit="1" customWidth="1"/>
    <col min="11777" max="11777" width="23.42578125" bestFit="1" customWidth="1"/>
    <col min="12033" max="12033" width="23.42578125" bestFit="1" customWidth="1"/>
    <col min="12289" max="12289" width="23.42578125" bestFit="1" customWidth="1"/>
    <col min="12545" max="12545" width="23.42578125" bestFit="1" customWidth="1"/>
    <col min="12801" max="12801" width="23.42578125" bestFit="1" customWidth="1"/>
    <col min="13057" max="13057" width="23.42578125" bestFit="1" customWidth="1"/>
    <col min="13313" max="13313" width="23.42578125" bestFit="1" customWidth="1"/>
    <col min="13569" max="13569" width="23.42578125" bestFit="1" customWidth="1"/>
    <col min="13825" max="13825" width="23.42578125" bestFit="1" customWidth="1"/>
    <col min="14081" max="14081" width="23.42578125" bestFit="1" customWidth="1"/>
    <col min="14337" max="14337" width="23.42578125" bestFit="1" customWidth="1"/>
    <col min="14593" max="14593" width="23.42578125" bestFit="1" customWidth="1"/>
    <col min="14849" max="14849" width="23.42578125" bestFit="1" customWidth="1"/>
    <col min="15105" max="15105" width="23.42578125" bestFit="1" customWidth="1"/>
    <col min="15361" max="15361" width="23.42578125" bestFit="1" customWidth="1"/>
    <col min="15617" max="15617" width="23.42578125" bestFit="1" customWidth="1"/>
    <col min="15873" max="15873" width="23.42578125" bestFit="1" customWidth="1"/>
    <col min="16129" max="16129" width="23.42578125" bestFit="1" customWidth="1"/>
  </cols>
  <sheetData>
    <row r="1" spans="1:9">
      <c r="A1" s="44"/>
      <c r="B1" s="43"/>
      <c r="C1" s="43"/>
      <c r="D1" s="43"/>
      <c r="E1" s="43"/>
      <c r="F1" s="43"/>
      <c r="G1" s="43"/>
      <c r="H1" s="43"/>
      <c r="I1" s="43"/>
    </row>
    <row r="2" spans="1:9" ht="42.75" customHeight="1">
      <c r="A2" s="66" t="s">
        <v>0</v>
      </c>
      <c r="B2" s="67"/>
      <c r="C2" s="86" t="s">
        <v>1</v>
      </c>
      <c r="D2" s="87"/>
      <c r="E2" s="87"/>
      <c r="F2" s="87"/>
      <c r="G2" s="87"/>
      <c r="H2" s="87"/>
      <c r="I2" s="2">
        <v>2005</v>
      </c>
    </row>
    <row r="3" spans="1:9">
      <c r="A3" s="70"/>
      <c r="B3" s="71"/>
      <c r="C3" s="71"/>
      <c r="D3" s="71"/>
      <c r="E3" s="71"/>
      <c r="F3" s="71"/>
      <c r="G3" s="71"/>
      <c r="H3" s="71"/>
      <c r="I3" s="71"/>
    </row>
    <row r="4" spans="1:9">
      <c r="A4" s="88" t="s">
        <v>53</v>
      </c>
      <c r="B4" s="89" t="s">
        <v>3</v>
      </c>
      <c r="C4" s="90"/>
      <c r="D4" s="91" t="s">
        <v>4</v>
      </c>
      <c r="E4" s="92"/>
      <c r="F4" s="93" t="s">
        <v>5</v>
      </c>
      <c r="G4" s="94"/>
      <c r="H4" s="94"/>
      <c r="I4" s="94"/>
    </row>
    <row r="5" spans="1:9" ht="38.25">
      <c r="A5" s="73"/>
      <c r="B5" s="4" t="s">
        <v>6</v>
      </c>
      <c r="C5" s="3" t="s">
        <v>7</v>
      </c>
      <c r="D5" s="79"/>
      <c r="E5" s="80"/>
      <c r="F5" s="83" t="s">
        <v>8</v>
      </c>
      <c r="G5" s="84"/>
      <c r="H5" s="83" t="s">
        <v>9</v>
      </c>
      <c r="I5" s="76"/>
    </row>
    <row r="6" spans="1:9">
      <c r="A6" s="74"/>
      <c r="B6" s="85" t="s">
        <v>10</v>
      </c>
      <c r="C6" s="74"/>
      <c r="D6" s="5" t="s">
        <v>11</v>
      </c>
      <c r="E6" s="6" t="s">
        <v>12</v>
      </c>
      <c r="F6" s="5" t="s">
        <v>11</v>
      </c>
      <c r="G6" s="7" t="s">
        <v>12</v>
      </c>
      <c r="H6" s="5" t="s">
        <v>11</v>
      </c>
      <c r="I6" s="8" t="s">
        <v>12</v>
      </c>
    </row>
    <row r="7" spans="1:9">
      <c r="A7" s="9" t="s">
        <v>13</v>
      </c>
      <c r="B7" s="49">
        <v>10728.3</v>
      </c>
      <c r="C7" s="49">
        <v>9167.2999999999993</v>
      </c>
      <c r="D7" s="49">
        <v>1180.7</v>
      </c>
      <c r="E7" s="50">
        <v>12.9</v>
      </c>
      <c r="F7" s="49">
        <v>1122</v>
      </c>
      <c r="G7" s="50">
        <v>12.2</v>
      </c>
      <c r="H7" s="49">
        <v>58.7</v>
      </c>
      <c r="I7" s="50">
        <v>0.6</v>
      </c>
    </row>
    <row r="8" spans="1:9">
      <c r="A8" s="9" t="s">
        <v>14</v>
      </c>
      <c r="B8" s="49">
        <v>12456</v>
      </c>
      <c r="C8" s="49">
        <v>10706</v>
      </c>
      <c r="D8" s="49">
        <v>1383</v>
      </c>
      <c r="E8" s="50">
        <v>12.9</v>
      </c>
      <c r="F8" s="49">
        <v>1326.6</v>
      </c>
      <c r="G8" s="50">
        <v>12.4</v>
      </c>
      <c r="H8" s="49">
        <v>56.5</v>
      </c>
      <c r="I8" s="50">
        <v>0.5</v>
      </c>
    </row>
    <row r="9" spans="1:9">
      <c r="A9" s="51" t="s">
        <v>15</v>
      </c>
      <c r="B9" s="49">
        <v>4224.1000000000004</v>
      </c>
      <c r="C9" s="49">
        <v>3560.3</v>
      </c>
      <c r="D9" s="49">
        <v>427.7</v>
      </c>
      <c r="E9" s="50">
        <v>12</v>
      </c>
      <c r="F9" s="49">
        <v>410.2</v>
      </c>
      <c r="G9" s="50">
        <v>11.5</v>
      </c>
      <c r="H9" s="49">
        <v>17.5</v>
      </c>
      <c r="I9" s="50">
        <v>0.5</v>
      </c>
    </row>
    <row r="10" spans="1:9">
      <c r="A10" s="51" t="s">
        <v>16</v>
      </c>
      <c r="B10" s="49">
        <v>1197.0999999999999</v>
      </c>
      <c r="C10" s="49">
        <v>1056.4000000000001</v>
      </c>
      <c r="D10" s="49">
        <v>155.1</v>
      </c>
      <c r="E10" s="50">
        <v>14.7</v>
      </c>
      <c r="F10" s="49">
        <v>150</v>
      </c>
      <c r="G10" s="50">
        <v>14.2</v>
      </c>
      <c r="H10" s="49">
        <v>5</v>
      </c>
      <c r="I10" s="49">
        <v>0.5</v>
      </c>
    </row>
    <row r="11" spans="1:9">
      <c r="A11" s="51" t="s">
        <v>17</v>
      </c>
      <c r="B11" s="49">
        <v>1090.4000000000001</v>
      </c>
      <c r="C11" s="49">
        <v>950.1</v>
      </c>
      <c r="D11" s="49">
        <v>114.9</v>
      </c>
      <c r="E11" s="50">
        <v>12.1</v>
      </c>
      <c r="F11" s="49">
        <v>110.3</v>
      </c>
      <c r="G11" s="50">
        <v>11.6</v>
      </c>
      <c r="H11" s="49">
        <v>5</v>
      </c>
      <c r="I11" s="49">
        <v>0.5</v>
      </c>
    </row>
    <row r="12" spans="1:9">
      <c r="A12" s="51" t="s">
        <v>18</v>
      </c>
      <c r="B12" s="49">
        <v>1104.5</v>
      </c>
      <c r="C12" s="49">
        <v>911.3</v>
      </c>
      <c r="D12" s="49">
        <v>150.4</v>
      </c>
      <c r="E12" s="50">
        <v>16.5</v>
      </c>
      <c r="F12" s="49">
        <v>143</v>
      </c>
      <c r="G12" s="50">
        <v>15.7</v>
      </c>
      <c r="H12" s="49">
        <v>7</v>
      </c>
      <c r="I12" s="50">
        <v>0.8</v>
      </c>
    </row>
    <row r="13" spans="1:9">
      <c r="A13" s="51" t="s">
        <v>19</v>
      </c>
      <c r="B13" s="49">
        <v>1708.1</v>
      </c>
      <c r="C13" s="49">
        <v>1432.6</v>
      </c>
      <c r="D13" s="49">
        <v>168.2</v>
      </c>
      <c r="E13" s="50">
        <v>11.7</v>
      </c>
      <c r="F13" s="49">
        <v>160.30000000000001</v>
      </c>
      <c r="G13" s="50">
        <v>11.2</v>
      </c>
      <c r="H13" s="49">
        <v>7.9</v>
      </c>
      <c r="I13" s="50">
        <v>0.6</v>
      </c>
    </row>
    <row r="14" spans="1:9">
      <c r="A14" s="51" t="s">
        <v>20</v>
      </c>
      <c r="B14" s="49">
        <v>1343.5</v>
      </c>
      <c r="C14" s="49">
        <v>1197.0999999999999</v>
      </c>
      <c r="D14" s="49">
        <v>198.6</v>
      </c>
      <c r="E14" s="50">
        <v>16.600000000000001</v>
      </c>
      <c r="F14" s="49">
        <v>193.6</v>
      </c>
      <c r="G14" s="50">
        <v>16.2</v>
      </c>
      <c r="H14" s="49">
        <v>5</v>
      </c>
      <c r="I14" s="50">
        <v>0.4</v>
      </c>
    </row>
    <row r="15" spans="1:9">
      <c r="A15" s="51" t="s">
        <v>21</v>
      </c>
      <c r="B15" s="49">
        <v>1788.4</v>
      </c>
      <c r="C15" s="49">
        <v>1598.2</v>
      </c>
      <c r="D15" s="49">
        <v>168.1</v>
      </c>
      <c r="E15" s="50">
        <v>10.5</v>
      </c>
      <c r="F15" s="49">
        <v>159.19999999999999</v>
      </c>
      <c r="G15" s="50">
        <v>10</v>
      </c>
      <c r="H15" s="49">
        <v>8.9</v>
      </c>
      <c r="I15" s="50">
        <v>0.6</v>
      </c>
    </row>
    <row r="16" spans="1:9">
      <c r="A16" s="9" t="s">
        <v>22</v>
      </c>
      <c r="B16" s="49">
        <v>3390.4</v>
      </c>
      <c r="C16" s="49">
        <v>2871</v>
      </c>
      <c r="D16" s="49">
        <v>421.9</v>
      </c>
      <c r="E16" s="50">
        <v>14.7</v>
      </c>
      <c r="F16" s="49">
        <v>399.7</v>
      </c>
      <c r="G16" s="50">
        <v>13.9</v>
      </c>
      <c r="H16" s="49">
        <v>22.2</v>
      </c>
      <c r="I16" s="50">
        <v>0.8</v>
      </c>
    </row>
    <row r="17" spans="1:9">
      <c r="A17" s="9" t="s">
        <v>23</v>
      </c>
      <c r="B17" s="49">
        <v>2562.3000000000002</v>
      </c>
      <c r="C17" s="49">
        <v>2253</v>
      </c>
      <c r="D17" s="49">
        <v>281.60000000000002</v>
      </c>
      <c r="E17" s="50">
        <v>12.5</v>
      </c>
      <c r="F17" s="49">
        <v>265.2</v>
      </c>
      <c r="G17" s="50">
        <v>11.8</v>
      </c>
      <c r="H17" s="49">
        <v>16.3</v>
      </c>
      <c r="I17" s="50">
        <v>0.7</v>
      </c>
    </row>
    <row r="18" spans="1:9">
      <c r="A18" s="9" t="s">
        <v>24</v>
      </c>
      <c r="B18" s="49">
        <v>663.4</v>
      </c>
      <c r="C18" s="49">
        <v>458.9</v>
      </c>
      <c r="D18" s="49">
        <v>54.5</v>
      </c>
      <c r="E18" s="50">
        <v>11.9</v>
      </c>
      <c r="F18" s="49">
        <v>51.1</v>
      </c>
      <c r="G18" s="50">
        <v>11.1</v>
      </c>
      <c r="H18" s="49" t="s">
        <v>42</v>
      </c>
      <c r="I18" s="49" t="s">
        <v>42</v>
      </c>
    </row>
    <row r="19" spans="1:9">
      <c r="A19" s="9" t="s">
        <v>25</v>
      </c>
      <c r="B19" s="49">
        <v>1738.5</v>
      </c>
      <c r="C19" s="49">
        <v>1313.5</v>
      </c>
      <c r="D19" s="49">
        <v>130.69999999999999</v>
      </c>
      <c r="E19" s="50">
        <v>10</v>
      </c>
      <c r="F19" s="49">
        <v>122.3</v>
      </c>
      <c r="G19" s="50">
        <v>9.3000000000000007</v>
      </c>
      <c r="H19" s="49">
        <v>8.4</v>
      </c>
      <c r="I19" s="50">
        <v>0.6</v>
      </c>
    </row>
    <row r="20" spans="1:9">
      <c r="A20" s="9" t="s">
        <v>26</v>
      </c>
      <c r="B20" s="49">
        <v>6091.8</v>
      </c>
      <c r="C20" s="49">
        <v>4996.1000000000004</v>
      </c>
      <c r="D20" s="49">
        <v>684.2</v>
      </c>
      <c r="E20" s="50">
        <v>13.7</v>
      </c>
      <c r="F20" s="49">
        <v>641.1</v>
      </c>
      <c r="G20" s="50">
        <v>12.8</v>
      </c>
      <c r="H20" s="49">
        <v>43.2</v>
      </c>
      <c r="I20" s="50">
        <v>0.9</v>
      </c>
    </row>
    <row r="21" spans="1:9">
      <c r="A21" s="9" t="s">
        <v>27</v>
      </c>
      <c r="B21" s="49">
        <v>1712.8</v>
      </c>
      <c r="C21" s="49">
        <v>1522.7</v>
      </c>
      <c r="D21" s="49">
        <v>196.4</v>
      </c>
      <c r="E21" s="50">
        <v>12.9</v>
      </c>
      <c r="F21" s="49">
        <v>187.5</v>
      </c>
      <c r="G21" s="50">
        <v>12.3</v>
      </c>
      <c r="H21" s="49">
        <v>8.8000000000000007</v>
      </c>
      <c r="I21" s="50">
        <v>0.6</v>
      </c>
    </row>
    <row r="22" spans="1:9">
      <c r="A22" s="9" t="s">
        <v>28</v>
      </c>
      <c r="B22" s="49">
        <v>8000.1</v>
      </c>
      <c r="C22" s="49">
        <v>6776.6</v>
      </c>
      <c r="D22" s="49">
        <v>847</v>
      </c>
      <c r="E22" s="50">
        <v>12.5</v>
      </c>
      <c r="F22" s="49">
        <v>813.5</v>
      </c>
      <c r="G22" s="50">
        <v>12</v>
      </c>
      <c r="H22" s="49">
        <v>33.5</v>
      </c>
      <c r="I22" s="50">
        <v>0.5</v>
      </c>
    </row>
    <row r="23" spans="1:9">
      <c r="A23" s="9" t="s">
        <v>29</v>
      </c>
      <c r="B23" s="49">
        <v>18065.5</v>
      </c>
      <c r="C23" s="49">
        <v>16126.9</v>
      </c>
      <c r="D23" s="49">
        <v>2033.9</v>
      </c>
      <c r="E23" s="50">
        <v>12.6</v>
      </c>
      <c r="F23" s="49">
        <v>1948.3</v>
      </c>
      <c r="G23" s="50">
        <v>12.1</v>
      </c>
      <c r="H23" s="49">
        <v>85.7</v>
      </c>
      <c r="I23" s="50">
        <v>0.5</v>
      </c>
    </row>
    <row r="24" spans="1:9">
      <c r="A24" s="9" t="s">
        <v>30</v>
      </c>
      <c r="B24" s="49">
        <v>4060.2</v>
      </c>
      <c r="C24" s="49">
        <v>3495.1</v>
      </c>
      <c r="D24" s="49">
        <v>439.3</v>
      </c>
      <c r="E24" s="50">
        <v>12.6</v>
      </c>
      <c r="F24" s="49">
        <v>423.1</v>
      </c>
      <c r="G24" s="50">
        <v>12.1</v>
      </c>
      <c r="H24" s="49">
        <v>16.2</v>
      </c>
      <c r="I24" s="50">
        <v>0.5</v>
      </c>
    </row>
    <row r="25" spans="1:9">
      <c r="A25" s="9" t="s">
        <v>31</v>
      </c>
      <c r="B25" s="49">
        <v>1055</v>
      </c>
      <c r="C25" s="49">
        <v>905.5</v>
      </c>
      <c r="D25" s="49">
        <v>123.9</v>
      </c>
      <c r="E25" s="50">
        <v>13.7</v>
      </c>
      <c r="F25" s="49">
        <v>117.5</v>
      </c>
      <c r="G25" s="50">
        <v>13</v>
      </c>
      <c r="H25" s="49">
        <v>6</v>
      </c>
      <c r="I25" s="50">
        <v>0.7</v>
      </c>
    </row>
    <row r="26" spans="1:9">
      <c r="A26" s="9" t="s">
        <v>32</v>
      </c>
      <c r="B26" s="49">
        <v>4283.8</v>
      </c>
      <c r="C26" s="49">
        <v>3980.7</v>
      </c>
      <c r="D26" s="49">
        <v>475.9</v>
      </c>
      <c r="E26" s="50">
        <v>12</v>
      </c>
      <c r="F26" s="49">
        <v>445.8</v>
      </c>
      <c r="G26" s="50">
        <v>11.2</v>
      </c>
      <c r="H26" s="49">
        <v>30.1</v>
      </c>
      <c r="I26" s="50">
        <v>0.8</v>
      </c>
    </row>
    <row r="27" spans="1:9">
      <c r="A27" s="9" t="s">
        <v>33</v>
      </c>
      <c r="B27" s="49">
        <v>2482.6999999999998</v>
      </c>
      <c r="C27" s="49">
        <v>2257.9</v>
      </c>
      <c r="D27" s="49">
        <v>248.8</v>
      </c>
      <c r="E27" s="50">
        <v>11</v>
      </c>
      <c r="F27" s="49">
        <v>237.4</v>
      </c>
      <c r="G27" s="50">
        <v>10.5</v>
      </c>
      <c r="H27" s="49">
        <v>11.4</v>
      </c>
      <c r="I27" s="50">
        <v>0.5</v>
      </c>
    </row>
    <row r="28" spans="1:9">
      <c r="A28" s="9" t="s">
        <v>34</v>
      </c>
      <c r="B28" s="49">
        <v>2829.3</v>
      </c>
      <c r="C28" s="49">
        <v>2311.4</v>
      </c>
      <c r="D28" s="49">
        <v>285.3</v>
      </c>
      <c r="E28" s="50">
        <v>12.3</v>
      </c>
      <c r="F28" s="49">
        <v>265</v>
      </c>
      <c r="G28" s="50">
        <v>11.5</v>
      </c>
      <c r="H28" s="49">
        <v>20.3</v>
      </c>
      <c r="I28" s="50">
        <v>0.9</v>
      </c>
    </row>
    <row r="29" spans="1:9">
      <c r="A29" s="19" t="s">
        <v>35</v>
      </c>
      <c r="B29" s="52">
        <v>2345.1999999999998</v>
      </c>
      <c r="C29" s="52">
        <v>1978.2</v>
      </c>
      <c r="D29" s="52">
        <v>270.8</v>
      </c>
      <c r="E29" s="53">
        <v>13.7</v>
      </c>
      <c r="F29" s="52">
        <v>258.60000000000002</v>
      </c>
      <c r="G29" s="53">
        <v>13.1</v>
      </c>
      <c r="H29" s="52">
        <v>12.3</v>
      </c>
      <c r="I29" s="53">
        <v>0.6</v>
      </c>
    </row>
    <row r="30" spans="1:9">
      <c r="A30" s="60" t="s">
        <v>36</v>
      </c>
      <c r="B30" s="54">
        <v>82465.3</v>
      </c>
      <c r="C30" s="54">
        <v>71120.800000000003</v>
      </c>
      <c r="D30" s="54">
        <v>9057.9</v>
      </c>
      <c r="E30" s="55">
        <v>12.735936603637754</v>
      </c>
      <c r="F30" s="54">
        <v>8624.7000000000007</v>
      </c>
      <c r="G30" s="56">
        <v>12.126832094127177</v>
      </c>
      <c r="H30" s="54">
        <v>433.3</v>
      </c>
      <c r="I30" s="56">
        <v>0.60924511535303327</v>
      </c>
    </row>
    <row r="31" spans="1:9">
      <c r="A31" s="57"/>
      <c r="B31" s="58"/>
      <c r="C31" s="58"/>
      <c r="D31" s="58"/>
      <c r="E31" s="59"/>
      <c r="F31" s="59"/>
      <c r="G31" s="59"/>
      <c r="H31" s="58"/>
      <c r="I31" s="59"/>
    </row>
    <row r="32" spans="1:9">
      <c r="A32" s="27" t="s">
        <v>37</v>
      </c>
      <c r="B32" s="26"/>
      <c r="C32" s="26"/>
      <c r="D32" s="26"/>
      <c r="F32" s="40" t="s">
        <v>52</v>
      </c>
      <c r="G32" s="41" t="s">
        <v>50</v>
      </c>
      <c r="H32" s="26"/>
    </row>
    <row r="33" spans="1:9">
      <c r="A33" s="27" t="s">
        <v>38</v>
      </c>
      <c r="B33" s="26"/>
      <c r="C33" s="26"/>
      <c r="D33" s="26"/>
      <c r="F33" s="26"/>
      <c r="G33" s="26"/>
      <c r="H33" s="26"/>
      <c r="I33" s="26"/>
    </row>
    <row r="34" spans="1:9">
      <c r="A34" s="28" t="s">
        <v>39</v>
      </c>
      <c r="B34" s="26"/>
      <c r="C34" s="26"/>
      <c r="D34" s="26"/>
      <c r="F34" s="28"/>
      <c r="G34" s="26"/>
      <c r="H34" s="26"/>
      <c r="I34" s="26"/>
    </row>
    <row r="35" spans="1:9">
      <c r="A35" s="29"/>
      <c r="B35" s="26"/>
      <c r="C35" s="26"/>
      <c r="D35" s="26"/>
      <c r="G35" s="26"/>
      <c r="H35" s="26"/>
      <c r="I35" s="26"/>
    </row>
    <row r="36" spans="1:9">
      <c r="A36" s="28" t="s">
        <v>57</v>
      </c>
      <c r="B36" s="26"/>
      <c r="C36" s="26"/>
      <c r="D36" s="26"/>
      <c r="F36" s="26"/>
      <c r="G36" s="26"/>
      <c r="H36" s="26"/>
      <c r="I36" s="26"/>
    </row>
    <row r="37" spans="1:9">
      <c r="A37" s="30"/>
      <c r="B37" s="26"/>
      <c r="C37" s="26"/>
      <c r="D37" s="26"/>
      <c r="F37" s="26"/>
      <c r="G37" s="26"/>
      <c r="H37" s="26"/>
      <c r="I37" s="26"/>
    </row>
  </sheetData>
  <mergeCells count="10">
    <mergeCell ref="C2:H2"/>
    <mergeCell ref="A3:I3"/>
    <mergeCell ref="A4:A6"/>
    <mergeCell ref="B4:C4"/>
    <mergeCell ref="D4:E5"/>
    <mergeCell ref="F4:I4"/>
    <mergeCell ref="F5:G5"/>
    <mergeCell ref="H5:I5"/>
    <mergeCell ref="B6:C6"/>
    <mergeCell ref="A2:B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" workbookViewId="0">
      <selection activeCell="E34" sqref="E34"/>
    </sheetView>
  </sheetViews>
  <sheetFormatPr baseColWidth="10" defaultRowHeight="15"/>
  <cols>
    <col min="1" max="1" width="23.42578125" bestFit="1" customWidth="1"/>
    <col min="257" max="257" width="23.42578125" bestFit="1" customWidth="1"/>
    <col min="513" max="513" width="23.42578125" bestFit="1" customWidth="1"/>
    <col min="769" max="769" width="23.42578125" bestFit="1" customWidth="1"/>
    <col min="1025" max="1025" width="23.42578125" bestFit="1" customWidth="1"/>
    <col min="1281" max="1281" width="23.42578125" bestFit="1" customWidth="1"/>
    <col min="1537" max="1537" width="23.42578125" bestFit="1" customWidth="1"/>
    <col min="1793" max="1793" width="23.42578125" bestFit="1" customWidth="1"/>
    <col min="2049" max="2049" width="23.42578125" bestFit="1" customWidth="1"/>
    <col min="2305" max="2305" width="23.42578125" bestFit="1" customWidth="1"/>
    <col min="2561" max="2561" width="23.42578125" bestFit="1" customWidth="1"/>
    <col min="2817" max="2817" width="23.42578125" bestFit="1" customWidth="1"/>
    <col min="3073" max="3073" width="23.42578125" bestFit="1" customWidth="1"/>
    <col min="3329" max="3329" width="23.42578125" bestFit="1" customWidth="1"/>
    <col min="3585" max="3585" width="23.42578125" bestFit="1" customWidth="1"/>
    <col min="3841" max="3841" width="23.42578125" bestFit="1" customWidth="1"/>
    <col min="4097" max="4097" width="23.42578125" bestFit="1" customWidth="1"/>
    <col min="4353" max="4353" width="23.42578125" bestFit="1" customWidth="1"/>
    <col min="4609" max="4609" width="23.42578125" bestFit="1" customWidth="1"/>
    <col min="4865" max="4865" width="23.42578125" bestFit="1" customWidth="1"/>
    <col min="5121" max="5121" width="23.42578125" bestFit="1" customWidth="1"/>
    <col min="5377" max="5377" width="23.42578125" bestFit="1" customWidth="1"/>
    <col min="5633" max="5633" width="23.42578125" bestFit="1" customWidth="1"/>
    <col min="5889" max="5889" width="23.42578125" bestFit="1" customWidth="1"/>
    <col min="6145" max="6145" width="23.42578125" bestFit="1" customWidth="1"/>
    <col min="6401" max="6401" width="23.42578125" bestFit="1" customWidth="1"/>
    <col min="6657" max="6657" width="23.42578125" bestFit="1" customWidth="1"/>
    <col min="6913" max="6913" width="23.42578125" bestFit="1" customWidth="1"/>
    <col min="7169" max="7169" width="23.42578125" bestFit="1" customWidth="1"/>
    <col min="7425" max="7425" width="23.42578125" bestFit="1" customWidth="1"/>
    <col min="7681" max="7681" width="23.42578125" bestFit="1" customWidth="1"/>
    <col min="7937" max="7937" width="23.42578125" bestFit="1" customWidth="1"/>
    <col min="8193" max="8193" width="23.42578125" bestFit="1" customWidth="1"/>
    <col min="8449" max="8449" width="23.42578125" bestFit="1" customWidth="1"/>
    <col min="8705" max="8705" width="23.42578125" bestFit="1" customWidth="1"/>
    <col min="8961" max="8961" width="23.42578125" bestFit="1" customWidth="1"/>
    <col min="9217" max="9217" width="23.42578125" bestFit="1" customWidth="1"/>
    <col min="9473" max="9473" width="23.42578125" bestFit="1" customWidth="1"/>
    <col min="9729" max="9729" width="23.42578125" bestFit="1" customWidth="1"/>
    <col min="9985" max="9985" width="23.42578125" bestFit="1" customWidth="1"/>
    <col min="10241" max="10241" width="23.42578125" bestFit="1" customWidth="1"/>
    <col min="10497" max="10497" width="23.42578125" bestFit="1" customWidth="1"/>
    <col min="10753" max="10753" width="23.42578125" bestFit="1" customWidth="1"/>
    <col min="11009" max="11009" width="23.42578125" bestFit="1" customWidth="1"/>
    <col min="11265" max="11265" width="23.42578125" bestFit="1" customWidth="1"/>
    <col min="11521" max="11521" width="23.42578125" bestFit="1" customWidth="1"/>
    <col min="11777" max="11777" width="23.42578125" bestFit="1" customWidth="1"/>
    <col min="12033" max="12033" width="23.42578125" bestFit="1" customWidth="1"/>
    <col min="12289" max="12289" width="23.42578125" bestFit="1" customWidth="1"/>
    <col min="12545" max="12545" width="23.42578125" bestFit="1" customWidth="1"/>
    <col min="12801" max="12801" width="23.42578125" bestFit="1" customWidth="1"/>
    <col min="13057" max="13057" width="23.42578125" bestFit="1" customWidth="1"/>
    <col min="13313" max="13313" width="23.42578125" bestFit="1" customWidth="1"/>
    <col min="13569" max="13569" width="23.42578125" bestFit="1" customWidth="1"/>
    <col min="13825" max="13825" width="23.42578125" bestFit="1" customWidth="1"/>
    <col min="14081" max="14081" width="23.42578125" bestFit="1" customWidth="1"/>
    <col min="14337" max="14337" width="23.42578125" bestFit="1" customWidth="1"/>
    <col min="14593" max="14593" width="23.42578125" bestFit="1" customWidth="1"/>
    <col min="14849" max="14849" width="23.42578125" bestFit="1" customWidth="1"/>
    <col min="15105" max="15105" width="23.42578125" bestFit="1" customWidth="1"/>
    <col min="15361" max="15361" width="23.42578125" bestFit="1" customWidth="1"/>
    <col min="15617" max="15617" width="23.42578125" bestFit="1" customWidth="1"/>
    <col min="15873" max="15873" width="23.42578125" bestFit="1" customWidth="1"/>
    <col min="16129" max="16129" width="23.42578125" bestFit="1" customWidth="1"/>
  </cols>
  <sheetData>
    <row r="1" spans="1:9">
      <c r="A1" s="44"/>
      <c r="B1" s="43"/>
      <c r="C1" s="43"/>
      <c r="D1" s="43"/>
      <c r="E1" s="43"/>
      <c r="F1" s="43"/>
      <c r="G1" s="43"/>
      <c r="H1" s="43"/>
      <c r="I1" s="43"/>
    </row>
    <row r="2" spans="1:9" ht="42.75" customHeight="1">
      <c r="A2" s="66" t="s">
        <v>0</v>
      </c>
      <c r="B2" s="67"/>
      <c r="C2" s="86" t="s">
        <v>1</v>
      </c>
      <c r="D2" s="87"/>
      <c r="E2" s="87"/>
      <c r="F2" s="87"/>
      <c r="G2" s="87"/>
      <c r="H2" s="87"/>
      <c r="I2" s="2">
        <v>2003</v>
      </c>
    </row>
    <row r="3" spans="1:9">
      <c r="A3" s="70"/>
      <c r="B3" s="71"/>
      <c r="C3" s="71"/>
      <c r="D3" s="71"/>
      <c r="E3" s="71"/>
      <c r="F3" s="71"/>
      <c r="G3" s="71"/>
      <c r="H3" s="71"/>
      <c r="I3" s="71"/>
    </row>
    <row r="4" spans="1:9">
      <c r="A4" s="88" t="s">
        <v>53</v>
      </c>
      <c r="B4" s="89" t="s">
        <v>3</v>
      </c>
      <c r="C4" s="90"/>
      <c r="D4" s="91" t="s">
        <v>4</v>
      </c>
      <c r="E4" s="92"/>
      <c r="F4" s="93" t="s">
        <v>5</v>
      </c>
      <c r="G4" s="94"/>
      <c r="H4" s="94"/>
      <c r="I4" s="94"/>
    </row>
    <row r="5" spans="1:9" ht="38.25">
      <c r="A5" s="73"/>
      <c r="B5" s="4" t="s">
        <v>6</v>
      </c>
      <c r="C5" s="3" t="s">
        <v>7</v>
      </c>
      <c r="D5" s="79"/>
      <c r="E5" s="80"/>
      <c r="F5" s="83" t="s">
        <v>8</v>
      </c>
      <c r="G5" s="84"/>
      <c r="H5" s="83" t="s">
        <v>9</v>
      </c>
      <c r="I5" s="76"/>
    </row>
    <row r="6" spans="1:9">
      <c r="A6" s="74"/>
      <c r="B6" s="85" t="s">
        <v>10</v>
      </c>
      <c r="C6" s="74"/>
      <c r="D6" s="5" t="s">
        <v>11</v>
      </c>
      <c r="E6" s="6" t="s">
        <v>12</v>
      </c>
      <c r="F6" s="5" t="s">
        <v>11</v>
      </c>
      <c r="G6" s="7" t="s">
        <v>12</v>
      </c>
      <c r="H6" s="5" t="s">
        <v>11</v>
      </c>
      <c r="I6" s="8" t="s">
        <v>12</v>
      </c>
    </row>
    <row r="7" spans="1:9">
      <c r="A7" s="9" t="s">
        <v>13</v>
      </c>
      <c r="B7" s="49">
        <v>10670</v>
      </c>
      <c r="C7" s="49">
        <v>9083</v>
      </c>
      <c r="D7" s="49">
        <v>977</v>
      </c>
      <c r="E7" s="50">
        <v>10.756358031487395</v>
      </c>
      <c r="F7" s="49">
        <v>910</v>
      </c>
      <c r="G7" s="50">
        <v>10.018716283166356</v>
      </c>
      <c r="H7" s="49">
        <v>68</v>
      </c>
      <c r="I7" s="50">
        <v>0.7486513266541891</v>
      </c>
    </row>
    <row r="8" spans="1:9">
      <c r="A8" s="9" t="s">
        <v>14</v>
      </c>
      <c r="B8" s="49">
        <v>12392</v>
      </c>
      <c r="C8" s="49">
        <v>10018</v>
      </c>
      <c r="D8" s="49">
        <v>1046</v>
      </c>
      <c r="E8" s="50">
        <v>10.441205829506888</v>
      </c>
      <c r="F8" s="49">
        <v>965</v>
      </c>
      <c r="G8" s="50">
        <v>9.6326612098223201</v>
      </c>
      <c r="H8" s="49">
        <v>81</v>
      </c>
      <c r="I8" s="50">
        <v>0.80854461968456781</v>
      </c>
    </row>
    <row r="9" spans="1:9">
      <c r="A9" s="51" t="s">
        <v>15</v>
      </c>
      <c r="B9" s="49">
        <v>4173</v>
      </c>
      <c r="C9" s="49">
        <v>3243</v>
      </c>
      <c r="D9" s="49">
        <v>307</v>
      </c>
      <c r="E9" s="50">
        <v>9.4665433240826395</v>
      </c>
      <c r="F9" s="49">
        <v>281</v>
      </c>
      <c r="G9" s="50">
        <v>8.6648165279062592</v>
      </c>
      <c r="H9" s="49">
        <v>27</v>
      </c>
      <c r="I9" s="50">
        <v>0.83256244218316378</v>
      </c>
    </row>
    <row r="10" spans="1:9">
      <c r="A10" s="51" t="s">
        <v>16</v>
      </c>
      <c r="B10" s="49">
        <v>1192</v>
      </c>
      <c r="C10" s="49">
        <v>990</v>
      </c>
      <c r="D10" s="49">
        <v>107</v>
      </c>
      <c r="E10" s="50">
        <v>10.808080808080808</v>
      </c>
      <c r="F10" s="49">
        <v>100</v>
      </c>
      <c r="G10" s="50">
        <v>10.1010101010101</v>
      </c>
      <c r="H10" s="49" t="s">
        <v>42</v>
      </c>
      <c r="I10" s="49" t="s">
        <v>42</v>
      </c>
    </row>
    <row r="11" spans="1:9">
      <c r="A11" s="51" t="s">
        <v>17</v>
      </c>
      <c r="B11" s="49">
        <v>1089</v>
      </c>
      <c r="C11" s="49">
        <v>894</v>
      </c>
      <c r="D11" s="49">
        <v>92</v>
      </c>
      <c r="E11" s="50">
        <v>10.290827740492169</v>
      </c>
      <c r="F11" s="49">
        <v>86</v>
      </c>
      <c r="G11" s="50">
        <v>9.6196868008948542</v>
      </c>
      <c r="H11" s="49" t="s">
        <v>42</v>
      </c>
      <c r="I11" s="49" t="s">
        <v>42</v>
      </c>
    </row>
    <row r="12" spans="1:9">
      <c r="A12" s="51" t="s">
        <v>18</v>
      </c>
      <c r="B12" s="49">
        <v>1111</v>
      </c>
      <c r="C12" s="49">
        <v>934</v>
      </c>
      <c r="D12" s="49">
        <v>110</v>
      </c>
      <c r="E12" s="50">
        <v>11.777301927194861</v>
      </c>
      <c r="F12" s="49">
        <v>100</v>
      </c>
      <c r="G12" s="50">
        <v>10.706638115631693</v>
      </c>
      <c r="H12" s="49">
        <v>10</v>
      </c>
      <c r="I12" s="50">
        <v>1.070663811563169</v>
      </c>
    </row>
    <row r="13" spans="1:9">
      <c r="A13" s="51" t="s">
        <v>19</v>
      </c>
      <c r="B13" s="49">
        <v>1705</v>
      </c>
      <c r="C13" s="49">
        <v>1421</v>
      </c>
      <c r="D13" s="49">
        <v>156</v>
      </c>
      <c r="E13" s="50">
        <v>10.978184377199156</v>
      </c>
      <c r="F13" s="49">
        <v>143</v>
      </c>
      <c r="G13" s="50">
        <v>10.063335679099227</v>
      </c>
      <c r="H13" s="49">
        <v>12</v>
      </c>
      <c r="I13" s="50">
        <v>0.84447572132301196</v>
      </c>
    </row>
    <row r="14" spans="1:9">
      <c r="A14" s="51" t="s">
        <v>20</v>
      </c>
      <c r="B14" s="49">
        <v>1344</v>
      </c>
      <c r="C14" s="49">
        <v>1132</v>
      </c>
      <c r="D14" s="49">
        <v>114</v>
      </c>
      <c r="E14" s="50">
        <v>10.070671378091872</v>
      </c>
      <c r="F14" s="49">
        <v>106</v>
      </c>
      <c r="G14" s="50">
        <v>9.3639575971731439</v>
      </c>
      <c r="H14" s="49">
        <v>8</v>
      </c>
      <c r="I14" s="50">
        <v>0.70671378091872794</v>
      </c>
    </row>
    <row r="15" spans="1:9">
      <c r="A15" s="51" t="s">
        <v>21</v>
      </c>
      <c r="B15" s="49">
        <v>1778</v>
      </c>
      <c r="C15" s="49">
        <v>1404</v>
      </c>
      <c r="D15" s="49">
        <v>160</v>
      </c>
      <c r="E15" s="50">
        <v>11.396011396011396</v>
      </c>
      <c r="F15" s="49">
        <v>150</v>
      </c>
      <c r="G15" s="50">
        <v>10.683760683760683</v>
      </c>
      <c r="H15" s="49">
        <v>10</v>
      </c>
      <c r="I15" s="50">
        <v>0.71225071225071224</v>
      </c>
    </row>
    <row r="16" spans="1:9">
      <c r="A16" s="9" t="s">
        <v>22</v>
      </c>
      <c r="B16" s="49">
        <v>3392</v>
      </c>
      <c r="C16" s="49">
        <v>2848</v>
      </c>
      <c r="D16" s="49">
        <v>446</v>
      </c>
      <c r="E16" s="50">
        <v>15.660112359550563</v>
      </c>
      <c r="F16" s="49">
        <v>418</v>
      </c>
      <c r="G16" s="50">
        <v>14.676966292134832</v>
      </c>
      <c r="H16" s="49">
        <v>28</v>
      </c>
      <c r="I16" s="50">
        <v>0.9831460674157303</v>
      </c>
    </row>
    <row r="17" spans="1:9">
      <c r="A17" s="9" t="s">
        <v>23</v>
      </c>
      <c r="B17" s="49">
        <v>2577</v>
      </c>
      <c r="C17" s="49">
        <v>2401</v>
      </c>
      <c r="D17" s="49">
        <v>289</v>
      </c>
      <c r="E17" s="50">
        <v>12.036651395251978</v>
      </c>
      <c r="F17" s="49">
        <v>273</v>
      </c>
      <c r="G17" s="50">
        <v>11.370262390670554</v>
      </c>
      <c r="H17" s="49">
        <v>16</v>
      </c>
      <c r="I17" s="50">
        <v>0.66638900458142447</v>
      </c>
    </row>
    <row r="18" spans="1:9">
      <c r="A18" s="9" t="s">
        <v>24</v>
      </c>
      <c r="B18" s="49">
        <v>663</v>
      </c>
      <c r="C18" s="49">
        <v>470</v>
      </c>
      <c r="D18" s="49">
        <v>65</v>
      </c>
      <c r="E18" s="50">
        <v>13.829787234042554</v>
      </c>
      <c r="F18" s="49">
        <v>62</v>
      </c>
      <c r="G18" s="50">
        <v>13.191489361702127</v>
      </c>
      <c r="H18" s="49" t="s">
        <v>42</v>
      </c>
      <c r="I18" s="49" t="s">
        <v>42</v>
      </c>
    </row>
    <row r="19" spans="1:9">
      <c r="A19" s="9" t="s">
        <v>25</v>
      </c>
      <c r="B19" s="49">
        <v>1732</v>
      </c>
      <c r="C19" s="49">
        <v>1326</v>
      </c>
      <c r="D19" s="49">
        <v>154</v>
      </c>
      <c r="E19" s="50">
        <v>11.613876319758672</v>
      </c>
      <c r="F19" s="49">
        <v>141</v>
      </c>
      <c r="G19" s="50">
        <v>10.633484162895927</v>
      </c>
      <c r="H19" s="49">
        <v>12</v>
      </c>
      <c r="I19" s="50">
        <v>0.90497737556561098</v>
      </c>
    </row>
    <row r="20" spans="1:9">
      <c r="A20" s="9" t="s">
        <v>26</v>
      </c>
      <c r="B20" s="49">
        <v>6088</v>
      </c>
      <c r="C20" s="49">
        <v>4753</v>
      </c>
      <c r="D20" s="49">
        <v>580</v>
      </c>
      <c r="E20" s="50">
        <v>12.202819272038711</v>
      </c>
      <c r="F20" s="49">
        <v>550</v>
      </c>
      <c r="G20" s="50">
        <v>11.571638964864297</v>
      </c>
      <c r="H20" s="49">
        <v>30</v>
      </c>
      <c r="I20" s="50">
        <v>0.63118030717441609</v>
      </c>
    </row>
    <row r="21" spans="1:9">
      <c r="A21" s="9" t="s">
        <v>27</v>
      </c>
      <c r="B21" s="49">
        <v>1739</v>
      </c>
      <c r="C21" s="49">
        <v>1671</v>
      </c>
      <c r="D21" s="49">
        <v>188</v>
      </c>
      <c r="E21" s="50">
        <v>11.250748055056853</v>
      </c>
      <c r="F21" s="49">
        <v>176</v>
      </c>
      <c r="G21" s="50">
        <v>10.532615200478755</v>
      </c>
      <c r="H21" s="49">
        <v>12</v>
      </c>
      <c r="I21" s="50">
        <v>0.71813285457809695</v>
      </c>
    </row>
    <row r="22" spans="1:9">
      <c r="A22" s="9" t="s">
        <v>28</v>
      </c>
      <c r="B22" s="49">
        <v>7983</v>
      </c>
      <c r="C22" s="49">
        <v>6592</v>
      </c>
      <c r="D22" s="49">
        <v>644</v>
      </c>
      <c r="E22" s="50">
        <v>9.7694174757281544</v>
      </c>
      <c r="F22" s="49">
        <v>609</v>
      </c>
      <c r="G22" s="50">
        <v>9.2384708737864063</v>
      </c>
      <c r="H22" s="49">
        <v>35</v>
      </c>
      <c r="I22" s="50">
        <v>0.53094660194174759</v>
      </c>
    </row>
    <row r="23" spans="1:9">
      <c r="A23" s="9" t="s">
        <v>29</v>
      </c>
      <c r="B23" s="49">
        <v>18071</v>
      </c>
      <c r="C23" s="49">
        <v>16318</v>
      </c>
      <c r="D23" s="49">
        <v>1770</v>
      </c>
      <c r="E23" s="50">
        <v>10.846917514401275</v>
      </c>
      <c r="F23" s="49">
        <v>1679</v>
      </c>
      <c r="G23" s="50">
        <v>10.289251133717366</v>
      </c>
      <c r="H23" s="49">
        <v>91</v>
      </c>
      <c r="I23" s="50">
        <v>0.55766638068390739</v>
      </c>
    </row>
    <row r="24" spans="1:9">
      <c r="A24" s="9" t="s">
        <v>30</v>
      </c>
      <c r="B24" s="49">
        <v>4054</v>
      </c>
      <c r="C24" s="49">
        <v>3667</v>
      </c>
      <c r="D24" s="49">
        <v>401</v>
      </c>
      <c r="E24" s="50">
        <v>10.935369511862557</v>
      </c>
      <c r="F24" s="49">
        <v>374</v>
      </c>
      <c r="G24" s="50">
        <v>10.199072811562585</v>
      </c>
      <c r="H24" s="49">
        <v>28</v>
      </c>
      <c r="I24" s="50">
        <v>0.76356694845923101</v>
      </c>
    </row>
    <row r="25" spans="1:9">
      <c r="A25" s="9" t="s">
        <v>31</v>
      </c>
      <c r="B25" s="49">
        <v>1063</v>
      </c>
      <c r="C25" s="49">
        <v>945</v>
      </c>
      <c r="D25" s="49">
        <v>106</v>
      </c>
      <c r="E25" s="50">
        <v>11.216931216931217</v>
      </c>
      <c r="F25" s="49">
        <v>98</v>
      </c>
      <c r="G25" s="50">
        <v>10.37037037037037</v>
      </c>
      <c r="H25" s="49">
        <v>8</v>
      </c>
      <c r="I25" s="50">
        <v>0.84656084656084662</v>
      </c>
    </row>
    <row r="26" spans="1:9">
      <c r="A26" s="9" t="s">
        <v>32</v>
      </c>
      <c r="B26" s="49">
        <v>4337.3999999999996</v>
      </c>
      <c r="C26" s="49">
        <v>4030</v>
      </c>
      <c r="D26" s="49">
        <v>502.8</v>
      </c>
      <c r="E26" s="50">
        <v>12.476426799007445</v>
      </c>
      <c r="F26" s="49">
        <v>465</v>
      </c>
      <c r="G26" s="50">
        <v>11.538461538461538</v>
      </c>
      <c r="H26" s="49">
        <v>38</v>
      </c>
      <c r="I26" s="50">
        <v>0.94292803970223338</v>
      </c>
    </row>
    <row r="27" spans="1:9">
      <c r="A27" s="9" t="s">
        <v>33</v>
      </c>
      <c r="B27" s="49">
        <v>2539.5</v>
      </c>
      <c r="C27" s="49">
        <v>2410.6</v>
      </c>
      <c r="D27" s="49">
        <v>237.9</v>
      </c>
      <c r="E27" s="50">
        <v>9.8689123039907081</v>
      </c>
      <c r="F27" s="49">
        <v>226</v>
      </c>
      <c r="G27" s="50">
        <v>9.3752592715506502</v>
      </c>
      <c r="H27" s="49">
        <v>12</v>
      </c>
      <c r="I27" s="50">
        <v>0.49780137725047707</v>
      </c>
    </row>
    <row r="28" spans="1:9">
      <c r="A28" s="9" t="s">
        <v>34</v>
      </c>
      <c r="B28" s="49">
        <v>2816.8</v>
      </c>
      <c r="C28" s="49">
        <v>2227.6</v>
      </c>
      <c r="D28" s="49">
        <v>272.39999999999998</v>
      </c>
      <c r="E28" s="50">
        <v>12.228407254444244</v>
      </c>
      <c r="F28" s="49">
        <v>252</v>
      </c>
      <c r="G28" s="50">
        <v>11.31262345124798</v>
      </c>
      <c r="H28" s="49">
        <v>21</v>
      </c>
      <c r="I28" s="50">
        <v>0.94271862093733161</v>
      </c>
    </row>
    <row r="29" spans="1:9">
      <c r="A29" s="19" t="s">
        <v>35</v>
      </c>
      <c r="B29" s="52">
        <v>2384.6999999999998</v>
      </c>
      <c r="C29" s="52">
        <v>1912.5</v>
      </c>
      <c r="D29" s="52">
        <v>202.4</v>
      </c>
      <c r="E29" s="53">
        <v>10.583006535947712</v>
      </c>
      <c r="F29" s="52">
        <v>187</v>
      </c>
      <c r="G29" s="53">
        <v>9.7777777777777786</v>
      </c>
      <c r="H29" s="52">
        <v>15</v>
      </c>
      <c r="I29" s="53">
        <v>0.78431372549019607</v>
      </c>
    </row>
    <row r="30" spans="1:9">
      <c r="A30" s="60" t="s">
        <v>36</v>
      </c>
      <c r="B30" s="54">
        <v>82501.7</v>
      </c>
      <c r="C30" s="54">
        <v>70671.199999999997</v>
      </c>
      <c r="D30" s="54">
        <v>7881.8</v>
      </c>
      <c r="E30" s="55">
        <v>11.152775104993266</v>
      </c>
      <c r="F30" s="54">
        <v>7385</v>
      </c>
      <c r="G30" s="56">
        <v>10.44980133349936</v>
      </c>
      <c r="H30" s="54">
        <v>497</v>
      </c>
      <c r="I30" s="56">
        <v>0.70325677220706606</v>
      </c>
    </row>
    <row r="31" spans="1:9">
      <c r="A31" s="57"/>
      <c r="B31" s="58"/>
      <c r="C31" s="58"/>
      <c r="D31" s="58"/>
      <c r="E31" s="59"/>
      <c r="F31" s="59"/>
      <c r="G31" s="59"/>
      <c r="H31" s="58"/>
      <c r="I31" s="59"/>
    </row>
    <row r="32" spans="1:9">
      <c r="A32" s="46" t="s">
        <v>37</v>
      </c>
      <c r="B32" s="42"/>
      <c r="C32" s="42"/>
      <c r="D32" s="42"/>
      <c r="E32" s="45"/>
      <c r="F32" s="45"/>
      <c r="G32" s="45"/>
      <c r="H32" s="42"/>
      <c r="I32" s="45"/>
    </row>
    <row r="33" spans="1:9">
      <c r="A33" s="46" t="s">
        <v>38</v>
      </c>
      <c r="B33" s="42"/>
      <c r="C33" s="42"/>
      <c r="D33" s="42"/>
      <c r="E33" s="45"/>
      <c r="F33" s="40" t="s">
        <v>52</v>
      </c>
      <c r="G33" s="41" t="s">
        <v>50</v>
      </c>
      <c r="H33" s="42"/>
      <c r="I33" s="42"/>
    </row>
    <row r="34" spans="1:9">
      <c r="A34" s="47" t="s">
        <v>39</v>
      </c>
      <c r="B34" s="42"/>
      <c r="C34" s="42"/>
      <c r="D34" s="42"/>
      <c r="E34" s="45"/>
      <c r="F34" s="42"/>
      <c r="G34" s="42"/>
      <c r="H34" s="42"/>
      <c r="I34" s="42"/>
    </row>
    <row r="35" spans="1:9">
      <c r="A35" s="29"/>
      <c r="B35" s="26"/>
      <c r="C35" s="26"/>
      <c r="D35" s="26"/>
      <c r="F35" s="26"/>
      <c r="G35" s="26"/>
      <c r="H35" s="26"/>
      <c r="I35" s="26"/>
    </row>
    <row r="36" spans="1:9">
      <c r="A36" s="29" t="s">
        <v>58</v>
      </c>
      <c r="B36" s="26"/>
      <c r="C36" s="26"/>
      <c r="D36" s="26"/>
      <c r="F36" s="26"/>
      <c r="G36" s="26"/>
      <c r="H36" s="26"/>
      <c r="I36" s="26"/>
    </row>
    <row r="37" spans="1:9">
      <c r="A37" s="30"/>
      <c r="B37" s="26"/>
      <c r="C37" s="26"/>
      <c r="D37" s="26"/>
      <c r="F37" s="26"/>
      <c r="G37" s="26"/>
      <c r="H37" s="26"/>
      <c r="I37" s="26"/>
    </row>
  </sheetData>
  <mergeCells count="10">
    <mergeCell ref="C2:H2"/>
    <mergeCell ref="A3:I3"/>
    <mergeCell ref="A4:A6"/>
    <mergeCell ref="B4:C4"/>
    <mergeCell ref="D4:E5"/>
    <mergeCell ref="F4:I4"/>
    <mergeCell ref="F5:G5"/>
    <mergeCell ref="H5:I5"/>
    <mergeCell ref="B6:C6"/>
    <mergeCell ref="A2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2021</vt:lpstr>
      <vt:lpstr>2017</vt:lpstr>
      <vt:lpstr>2013</vt:lpstr>
      <vt:lpstr>2009</vt:lpstr>
      <vt:lpstr>2005</vt:lpstr>
      <vt:lpstr>2003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Zollikofer Sylvia</dc:creator>
  <cp:lastModifiedBy>Zollikofer, Sylvia (LGL)</cp:lastModifiedBy>
  <dcterms:created xsi:type="dcterms:W3CDTF">2019-01-07T08:43:05Z</dcterms:created>
  <dcterms:modified xsi:type="dcterms:W3CDTF">2024-02-28T08:38:42Z</dcterms:modified>
</cp:coreProperties>
</file>