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E\GE4\Verfahren\GBE-Sozmed\GBE\Projekte_Berichte_Konzepte\Indikatorensatz\C_Indikatorensatz\Tabellen\them03\1_mortalität\3.7 Sterbefälle nach Geschlecht, Bayern im Regionalvergleich\"/>
    </mc:Choice>
  </mc:AlternateContent>
  <bookViews>
    <workbookView xWindow="915" yWindow="8760" windowWidth="19905" windowHeight="11175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</sheets>
  <definedNames>
    <definedName name="_xlnm.Print_Titles" localSheetId="0">'2010'!$4:$4</definedName>
  </definedNames>
  <calcPr calcId="162913"/>
</workbook>
</file>

<file path=xl/calcChain.xml><?xml version="1.0" encoding="utf-8"?>
<calcChain xmlns="http://schemas.openxmlformats.org/spreadsheetml/2006/main">
  <c r="C31" i="3" l="1"/>
</calcChain>
</file>

<file path=xl/sharedStrings.xml><?xml version="1.0" encoding="utf-8"?>
<sst xmlns="http://schemas.openxmlformats.org/spreadsheetml/2006/main" count="953" uniqueCount="150">
  <si>
    <t xml:space="preserve"> </t>
  </si>
  <si>
    <t>Sterbefälle</t>
  </si>
  <si>
    <t>Region</t>
  </si>
  <si>
    <t>weiblich</t>
  </si>
  <si>
    <t>männlich</t>
  </si>
  <si>
    <t>insgesamt</t>
  </si>
  <si>
    <t>Anzahl</t>
  </si>
  <si>
    <t>je 100 000 weibl. Einw.</t>
  </si>
  <si>
    <t>je 100 000 männl. Einw.</t>
  </si>
  <si>
    <t>je 100 000 Einw.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</si>
  <si>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</si>
  <si>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</si>
  <si>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</si>
  <si>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</si>
  <si>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</si>
  <si>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</si>
  <si>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</si>
  <si>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</si>
  <si>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</si>
  <si>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</si>
  <si>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</si>
  <si>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</si>
  <si>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</si>
  <si>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</si>
  <si>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</si>
  <si>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</si>
  <si>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</si>
  <si>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</si>
  <si>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</si>
  <si>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</si>
  <si>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</si>
  <si>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</si>
  <si>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</si>
  <si>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</si>
  <si>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</si>
  <si>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</si>
  <si>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</si>
  <si>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</si>
  <si>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</si>
  <si>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</si>
  <si>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</si>
  <si>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</si>
  <si>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</si>
  <si>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</si>
  <si>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</si>
  <si>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</si>
  <si>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</si>
  <si>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</si>
  <si>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</si>
  <si>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</si>
  <si>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</si>
  <si>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</si>
  <si>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</si>
  <si>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</si>
  <si>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</si>
  <si>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</si>
  <si>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</si>
  <si>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Oberpfalz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</si>
  <si>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</si>
  <si>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</si>
  <si>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</si>
  <si>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</si>
  <si>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</si>
  <si>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</si>
  <si>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</si>
  <si>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</si>
  <si>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</si>
  <si>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</si>
  <si>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</si>
  <si>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</si>
  <si>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</si>
  <si>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</si>
  <si>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</si>
  <si>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</si>
  <si>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</si>
  <si>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</si>
  <si>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</si>
  <si>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</si>
  <si>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</si>
  <si>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</si>
  <si>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</si>
  <si>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</si>
  <si>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</si>
  <si>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</si>
  <si>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</si>
  <si>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</si>
  <si>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</si>
  <si>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</si>
  <si>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</si>
  <si>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</si>
  <si>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</si>
  <si>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</si>
  <si>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</si>
  <si>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</si>
  <si>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</si>
  <si>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</si>
  <si>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</si>
  <si>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</si>
  <si>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</si>
  <si>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</si>
  <si>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</si>
  <si>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</si>
  <si>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</si>
  <si>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</si>
  <si>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</si>
  <si>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</si>
  <si>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</si>
  <si>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</si>
  <si>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</si>
  <si>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</si>
  <si>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</si>
  <si>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</si>
  <si>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</si>
  <si>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Bayern</t>
  </si>
  <si>
    <t xml:space="preserve">Datenquellen: </t>
  </si>
  <si>
    <t>Bayerisches Landesamt für Statistik und Datenverarbeitung,</t>
  </si>
  <si>
    <t>Lfd. Nr.</t>
  </si>
  <si>
    <t>SMR**</t>
  </si>
  <si>
    <t>*</t>
  </si>
  <si>
    <t>**</t>
  </si>
  <si>
    <t xml:space="preserve">Standardized Mortality Ratio: standardisiert an </t>
  </si>
  <si>
    <t xml:space="preserve">der Mortalitätsrate des Landes (siehe Kommentar) </t>
  </si>
  <si>
    <t>standardisiert an der alten Europabevölkerung</t>
  </si>
  <si>
    <t>je 100 000 weibl. Einwohner, altersstand.*</t>
  </si>
  <si>
    <t>je 100 000 männl. Einwohner, altersstand.*</t>
  </si>
  <si>
    <t>je 100 000  Einwohner, altersstand.*</t>
  </si>
  <si>
    <t>Indikator (L)
3.7</t>
  </si>
  <si>
    <t>Sterbefälle nach Geschlecht, Bayern im Regionalvergleich</t>
  </si>
  <si>
    <t>Todesursachenstatistik, Bevölkerungsstatistik</t>
  </si>
  <si>
    <t>Stand: April 2012</t>
  </si>
  <si>
    <t>standardisiert an der alten Europavbevölkerung</t>
  </si>
  <si>
    <t>Stand: August 2011</t>
  </si>
  <si>
    <t>je 100 000 Einwohner, altersstand.*</t>
  </si>
  <si>
    <t>Stand: Juni 2010</t>
  </si>
  <si>
    <t>je 100 000 weibl. Einw., alterstand.*</t>
  </si>
  <si>
    <t>je 100 000 männl. Einw., alterstand.*</t>
  </si>
  <si>
    <t xml:space="preserve">SMR** </t>
  </si>
  <si>
    <t>je 100 000 Einw., alterstand.*</t>
  </si>
  <si>
    <t>je 100 000 weibl. Einw., altersstand.*</t>
  </si>
  <si>
    <t>je 100 000 männl. Einw., altersstand.*</t>
  </si>
  <si>
    <t>je 100 000  Einw., altersstand.*</t>
  </si>
  <si>
    <t xml:space="preserve">Datenquelle: </t>
  </si>
  <si>
    <t>je 100 000 Einw., altersstand.*</t>
  </si>
  <si>
    <t>Anzahlen:</t>
  </si>
  <si>
    <t>rohe Raten:</t>
  </si>
  <si>
    <t>Berechnungen LfStaD mit durchschnittl. Bevölkerung aus 12 Monatsmittelwerten</t>
  </si>
  <si>
    <t>SMR:</t>
  </si>
  <si>
    <t>eigene Berechnungen</t>
  </si>
  <si>
    <t xml:space="preserve">SMR* </t>
  </si>
  <si>
    <t>eigene Berechnungen mit durchschnittl. Bevölkerung aus Jahresanfangs- und -endwert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</si>
</sst>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General_)"/>
    <numFmt numFmtId="166" formatCode="0.0"/>
    <numFmt numFmtId="167" formatCode="###\ ###\ \ ##0"/>
    <numFmt numFmtId="168" formatCode="###\ ##0.0"/>
    <numFmt numFmtId="169" formatCode="#0.00"/>
    <numFmt numFmtId="170" formatCode="0.00000"/>
    <numFmt numFmtId="171" formatCode="0.0000"/>
    <numFmt numFmtId="172" formatCode="#\ ##0.0&quot; &quot;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</font>
    <font>
      <sz val="10"/>
      <color indexed="12"/>
      <name val="Arial"/>
    </font>
    <font>
      <sz val="10"/>
      <color indexed="8"/>
      <name val="Arial"/>
    </font>
    <font>
      <sz val="10"/>
      <color indexed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268">
    <xf numFmtId="0" fontId="0" fillId="0" borderId="0" xfId="0"/>
    <xf numFmtId="165" fontId="1" fillId="0" borderId="1" xfId="1" applyBorder="1"/>
    <xf numFmtId="165" fontId="1" fillId="0" borderId="0" xfId="1" applyBorder="1"/>
    <xf numFmtId="165" fontId="1" fillId="0" borderId="0" xfId="1"/>
    <xf numFmtId="165" fontId="1" fillId="0" borderId="2" xfId="1" applyBorder="1"/>
    <xf numFmtId="165" fontId="1" fillId="0" borderId="3" xfId="1" applyBorder="1"/>
    <xf numFmtId="165" fontId="1" fillId="0" borderId="4" xfId="1" applyBorder="1"/>
    <xf numFmtId="165" fontId="3" fillId="0" borderId="2" xfId="1" applyFont="1" applyBorder="1"/>
    <xf numFmtId="165" fontId="3" fillId="0" borderId="4" xfId="1" applyFont="1" applyBorder="1"/>
    <xf numFmtId="165" fontId="3" fillId="0" borderId="5" xfId="1" applyFont="1" applyBorder="1"/>
    <xf numFmtId="165" fontId="3" fillId="0" borderId="6" xfId="1" applyFont="1" applyBorder="1"/>
    <xf numFmtId="165" fontId="3" fillId="0" borderId="7" xfId="1" applyFont="1" applyBorder="1"/>
    <xf numFmtId="165" fontId="3" fillId="0" borderId="0" xfId="1" applyFont="1"/>
    <xf numFmtId="0" fontId="2" fillId="0" borderId="0" xfId="0" applyFont="1"/>
    <xf numFmtId="167" fontId="1" fillId="0" borderId="1" xfId="1" applyNumberFormat="1" applyBorder="1"/>
    <xf numFmtId="167" fontId="1" fillId="0" borderId="0" xfId="1" applyNumberFormat="1" applyBorder="1"/>
    <xf numFmtId="167" fontId="1" fillId="0" borderId="0" xfId="1" applyNumberFormat="1"/>
    <xf numFmtId="167" fontId="3" fillId="0" borderId="0" xfId="1" applyNumberFormat="1" applyFont="1"/>
    <xf numFmtId="167" fontId="2" fillId="0" borderId="0" xfId="1" applyNumberFormat="1" applyFont="1" applyAlignment="1">
      <alignment horizontal="centerContinuous"/>
    </xf>
    <xf numFmtId="167" fontId="0" fillId="0" borderId="0" xfId="0" applyNumberFormat="1"/>
    <xf numFmtId="167" fontId="1" fillId="0" borderId="0" xfId="1" applyNumberFormat="1" applyAlignment="1">
      <alignment horizontal="centerContinuous"/>
    </xf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1" applyNumberFormat="1"/>
    <xf numFmtId="168" fontId="3" fillId="0" borderId="0" xfId="1" applyNumberFormat="1" applyFont="1"/>
    <xf numFmtId="168" fontId="1" fillId="0" borderId="0" xfId="1" applyNumberFormat="1" applyAlignment="1">
      <alignment horizontal="right"/>
    </xf>
    <xf numFmtId="168" fontId="0" fillId="0" borderId="0" xfId="0" applyNumberFormat="1"/>
    <xf numFmtId="168" fontId="1" fillId="0" borderId="0" xfId="1" applyNumberFormat="1" applyAlignment="1">
      <alignment horizontal="centerContinuous"/>
    </xf>
    <xf numFmtId="169" fontId="1" fillId="0" borderId="1" xfId="1" applyNumberFormat="1" applyFill="1" applyBorder="1"/>
    <xf numFmtId="169" fontId="1" fillId="0" borderId="0" xfId="1" applyNumberFormat="1" applyFill="1" applyBorder="1"/>
    <xf numFmtId="169" fontId="1" fillId="0" borderId="0" xfId="1" applyNumberFormat="1" applyFill="1"/>
    <xf numFmtId="169" fontId="3" fillId="0" borderId="0" xfId="1" applyNumberFormat="1" applyFont="1" applyFill="1"/>
    <xf numFmtId="169" fontId="0" fillId="0" borderId="0" xfId="0" applyNumberFormat="1" applyFill="1"/>
    <xf numFmtId="169" fontId="1" fillId="0" borderId="0" xfId="1" applyNumberFormat="1" applyFill="1" applyAlignment="1">
      <alignment horizontal="centerContinuous"/>
    </xf>
    <xf numFmtId="169" fontId="3" fillId="0" borderId="0" xfId="1" applyNumberFormat="1" applyFont="1" applyFill="1" applyBorder="1"/>
    <xf numFmtId="0" fontId="3" fillId="0" borderId="0" xfId="0" applyFont="1"/>
    <xf numFmtId="165" fontId="1" fillId="0" borderId="7" xfId="1" applyBorder="1" applyAlignment="1">
      <alignment horizontal="center" vertical="center" wrapText="1"/>
    </xf>
    <xf numFmtId="165" fontId="2" fillId="0" borderId="0" xfId="1" applyFont="1"/>
    <xf numFmtId="169" fontId="2" fillId="0" borderId="0" xfId="1" applyNumberFormat="1" applyFont="1" applyFill="1" applyAlignment="1"/>
    <xf numFmtId="168" fontId="2" fillId="0" borderId="0" xfId="1" applyNumberFormat="1" applyFont="1" applyAlignment="1">
      <alignment horizontal="centerContinuous"/>
    </xf>
    <xf numFmtId="169" fontId="2" fillId="0" borderId="0" xfId="1" applyNumberFormat="1" applyFont="1" applyFill="1" applyAlignment="1">
      <alignment horizontal="centerContinuous"/>
    </xf>
    <xf numFmtId="168" fontId="4" fillId="0" borderId="0" xfId="1" applyNumberFormat="1" applyFont="1" applyAlignment="1">
      <alignment horizontal="right"/>
    </xf>
    <xf numFmtId="166" fontId="2" fillId="0" borderId="0" xfId="0" applyNumberFormat="1" applyFont="1" applyFill="1"/>
    <xf numFmtId="166" fontId="2" fillId="0" borderId="0" xfId="1" applyNumberFormat="1" applyFont="1" applyFill="1" applyAlignment="1"/>
    <xf numFmtId="0" fontId="5" fillId="0" borderId="0" xfId="0" applyFont="1"/>
    <xf numFmtId="167" fontId="5" fillId="0" borderId="0" xfId="1" applyNumberFormat="1" applyFont="1" applyAlignment="1">
      <alignment horizontal="centerContinuous"/>
    </xf>
    <xf numFmtId="165" fontId="3" fillId="2" borderId="0" xfId="1" applyFont="1" applyFill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" fillId="0" borderId="3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1" fillId="0" borderId="7" xfId="1" applyBorder="1" applyAlignment="1">
      <alignment horizontal="center" vertical="center" wrapText="1"/>
    </xf>
    <xf numFmtId="165" fontId="4" fillId="0" borderId="10" xfId="1" applyFont="1" applyBorder="1" applyAlignment="1">
      <alignment horizontal="center" vertical="center" wrapText="1"/>
    </xf>
    <xf numFmtId="165" fontId="1" fillId="0" borderId="9" xfId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" fillId="0" borderId="9" xfId="1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1" fillId="0" borderId="8" xfId="1" applyBorder="1" applyAlignment="1">
      <alignment horizontal="center" vertical="center" wrapText="1"/>
    </xf>
    <xf numFmtId="167" fontId="1" fillId="0" borderId="11" xfId="1" applyNumberFormat="1" applyBorder="1" applyAlignment="1">
      <alignment horizontal="center" vertical="center"/>
    </xf>
    <xf numFmtId="168" fontId="1" fillId="0" borderId="11" xfId="1" applyNumberFormat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8" fontId="1" fillId="0" borderId="7" xfId="1" applyNumberFormat="1" applyBorder="1" applyAlignment="1">
      <alignment horizontal="center" vertical="center" wrapText="1"/>
    </xf>
    <xf numFmtId="169" fontId="4" fillId="0" borderId="6" xfId="1" applyNumberFormat="1" applyFont="1" applyFill="1" applyBorder="1" applyAlignment="1">
      <alignment horizontal="center" vertical="center" wrapText="1"/>
    </xf>
    <xf numFmtId="167" fontId="1" fillId="0" borderId="7" xfId="1" applyNumberFormat="1" applyBorder="1" applyAlignment="1">
      <alignment horizontal="center" vertical="center"/>
    </xf>
    <xf numFmtId="169" fontId="4" fillId="0" borderId="9" xfId="1" applyNumberFormat="1" applyFont="1" applyFill="1" applyBorder="1" applyAlignment="1">
      <alignment horizontal="centerContinuous" vertical="center" wrapText="1"/>
    </xf>
    <xf numFmtId="0" fontId="0" fillId="0" borderId="0" xfId="0" applyBorder="1"/>
    <xf numFmtId="169" fontId="1" fillId="0" borderId="10" xfId="1" applyNumberFormat="1" applyFill="1" applyBorder="1"/>
    <xf numFmtId="169" fontId="1" fillId="0" borderId="12" xfId="1" applyNumberFormat="1" applyFill="1" applyBorder="1"/>
    <xf numFmtId="169" fontId="1" fillId="0" borderId="2" xfId="1" applyNumberFormat="1" applyFill="1" applyBorder="1"/>
    <xf numFmtId="169" fontId="3" fillId="0" borderId="2" xfId="1" applyNumberFormat="1" applyFont="1" applyFill="1" applyBorder="1"/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/>
    <xf numFmtId="169" fontId="3" fillId="0" borderId="11" xfId="1" applyNumberFormat="1" applyFont="1" applyFill="1" applyBorder="1"/>
    <xf numFmtId="168" fontId="3" fillId="0" borderId="0" xfId="1" applyNumberFormat="1" applyFont="1" applyBorder="1"/>
    <xf numFmtId="167" fontId="3" fillId="0" borderId="8" xfId="1" applyNumberFormat="1" applyFont="1" applyBorder="1" applyAlignment="1">
      <alignment horizontal="right"/>
    </xf>
    <xf numFmtId="168" fontId="3" fillId="0" borderId="8" xfId="1" applyNumberFormat="1" applyFont="1" applyBorder="1"/>
    <xf numFmtId="169" fontId="3" fillId="0" borderId="6" xfId="1" applyNumberFormat="1" applyFont="1" applyFill="1" applyBorder="1"/>
    <xf numFmtId="169" fontId="3" fillId="0" borderId="8" xfId="1" applyNumberFormat="1" applyFont="1" applyFill="1" applyBorder="1"/>
    <xf numFmtId="167" fontId="1" fillId="0" borderId="0" xfId="1" applyNumberFormat="1" applyFill="1"/>
    <xf numFmtId="167" fontId="2" fillId="0" borderId="0" xfId="1" applyNumberFormat="1" applyFont="1" applyFill="1" applyAlignment="1">
      <alignment horizontal="centerContinuous"/>
    </xf>
    <xf numFmtId="166" fontId="5" fillId="0" borderId="0" xfId="0" applyNumberFormat="1" applyFont="1" applyFill="1"/>
    <xf numFmtId="167" fontId="5" fillId="0" borderId="0" xfId="1" applyNumberFormat="1" applyFont="1" applyFill="1" applyAlignment="1">
      <alignment horizontal="centerContinuous"/>
    </xf>
    <xf numFmtId="165" fontId="1" fillId="0" borderId="1" xfId="1" applyFill="1" applyBorder="1"/>
    <xf numFmtId="167" fontId="1" fillId="0" borderId="1" xfId="1" applyNumberFormat="1" applyFill="1" applyBorder="1"/>
    <xf numFmtId="168" fontId="1" fillId="0" borderId="1" xfId="1" applyNumberFormat="1" applyFill="1" applyBorder="1"/>
    <xf numFmtId="170" fontId="1" fillId="0" borderId="1" xfId="1" applyNumberFormat="1" applyFill="1" applyBorder="1"/>
    <xf numFmtId="0" fontId="6" fillId="0" borderId="1" xfId="0" applyFont="1" applyBorder="1"/>
    <xf numFmtId="166" fontId="6" fillId="0" borderId="0" xfId="0" applyNumberFormat="1" applyFont="1"/>
    <xf numFmtId="0" fontId="6" fillId="0" borderId="0" xfId="0" applyFont="1"/>
    <xf numFmtId="2" fontId="4" fillId="0" borderId="0" xfId="0" applyNumberFormat="1" applyFont="1"/>
    <xf numFmtId="170" fontId="3" fillId="0" borderId="0" xfId="0" applyNumberFormat="1" applyFont="1"/>
    <xf numFmtId="165" fontId="1" fillId="0" borderId="0" xfId="1" applyFill="1" applyBorder="1"/>
    <xf numFmtId="167" fontId="1" fillId="0" borderId="0" xfId="1" applyNumberFormat="1" applyFill="1" applyBorder="1"/>
    <xf numFmtId="168" fontId="1" fillId="0" borderId="0" xfId="1" applyNumberFormat="1" applyFill="1" applyBorder="1"/>
    <xf numFmtId="170" fontId="1" fillId="0" borderId="0" xfId="1" applyNumberFormat="1" applyFill="1" applyBorder="1"/>
    <xf numFmtId="0" fontId="6" fillId="0" borderId="0" xfId="0" applyFont="1" applyFill="1"/>
    <xf numFmtId="166" fontId="6" fillId="0" borderId="0" xfId="0" applyNumberFormat="1" applyFont="1" applyFill="1"/>
    <xf numFmtId="165" fontId="1" fillId="0" borderId="0" xfId="1" applyFill="1"/>
    <xf numFmtId="168" fontId="1" fillId="0" borderId="0" xfId="1" applyNumberFormat="1" applyFill="1"/>
    <xf numFmtId="170" fontId="1" fillId="0" borderId="0" xfId="1" applyNumberFormat="1" applyFill="1"/>
    <xf numFmtId="0" fontId="0" fillId="0" borderId="0" xfId="0" applyFill="1"/>
    <xf numFmtId="165" fontId="4" fillId="0" borderId="10" xfId="1" applyFont="1" applyFill="1" applyBorder="1" applyAlignment="1">
      <alignment horizontal="center" vertical="center" wrapText="1"/>
    </xf>
    <xf numFmtId="165" fontId="1" fillId="0" borderId="3" xfId="1" applyFill="1" applyBorder="1" applyAlignment="1">
      <alignment horizontal="center" vertical="center"/>
    </xf>
    <xf numFmtId="165" fontId="1" fillId="0" borderId="9" xfId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/>
    <xf numFmtId="166" fontId="6" fillId="0" borderId="0" xfId="0" applyNumberFormat="1" applyFont="1" applyBorder="1"/>
    <xf numFmtId="0" fontId="6" fillId="0" borderId="0" xfId="0" applyFont="1" applyBorder="1"/>
    <xf numFmtId="2" fontId="4" fillId="0" borderId="0" xfId="0" applyNumberFormat="1" applyFont="1" applyBorder="1"/>
    <xf numFmtId="170" fontId="3" fillId="0" borderId="0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7" fontId="1" fillId="0" borderId="6" xfId="1" applyNumberFormat="1" applyFill="1" applyBorder="1" applyAlignment="1">
      <alignment horizontal="centerContinuous" vertical="center"/>
    </xf>
    <xf numFmtId="168" fontId="1" fillId="0" borderId="6" xfId="1" applyNumberFormat="1" applyFill="1" applyBorder="1" applyAlignment="1">
      <alignment horizontal="centerContinuous" vertical="center"/>
    </xf>
    <xf numFmtId="170" fontId="1" fillId="0" borderId="6" xfId="1" applyNumberFormat="1" applyFill="1" applyBorder="1" applyAlignment="1">
      <alignment horizontal="centerContinuous" vertical="center"/>
    </xf>
    <xf numFmtId="169" fontId="1" fillId="0" borderId="6" xfId="1" applyNumberFormat="1" applyFill="1" applyBorder="1" applyAlignment="1">
      <alignment horizontal="centerContinuous" vertical="center"/>
    </xf>
    <xf numFmtId="169" fontId="1" fillId="0" borderId="7" xfId="1" applyNumberFormat="1" applyFill="1" applyBorder="1" applyAlignment="1">
      <alignment horizontal="centerContinuous" vertical="center"/>
    </xf>
    <xf numFmtId="165" fontId="1" fillId="0" borderId="9" xfId="1" applyFill="1" applyBorder="1" applyAlignment="1">
      <alignment horizontal="center" vertical="center" wrapText="1"/>
    </xf>
    <xf numFmtId="165" fontId="1" fillId="0" borderId="8" xfId="1" applyFill="1" applyBorder="1" applyAlignment="1"/>
    <xf numFmtId="168" fontId="4" fillId="0" borderId="8" xfId="1" applyNumberFormat="1" applyFont="1" applyBorder="1" applyAlignment="1">
      <alignment horizontal="centerContinuous" vertical="center"/>
    </xf>
    <xf numFmtId="168" fontId="1" fillId="0" borderId="0" xfId="1" applyNumberFormat="1" applyBorder="1" applyAlignment="1">
      <alignment horizontal="centerContinuous" vertical="center"/>
    </xf>
    <xf numFmtId="2" fontId="4" fillId="0" borderId="0" xfId="1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0" fontId="3" fillId="0" borderId="0" xfId="1" applyNumberFormat="1" applyFont="1" applyBorder="1" applyAlignment="1">
      <alignment horizontal="centerContinuous" vertical="center"/>
    </xf>
    <xf numFmtId="170" fontId="3" fillId="0" borderId="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7" fontId="1" fillId="0" borderId="11" xfId="1" applyNumberFormat="1" applyFill="1" applyBorder="1" applyAlignment="1">
      <alignment horizontal="center" vertical="center"/>
    </xf>
    <xf numFmtId="168" fontId="1" fillId="0" borderId="11" xfId="1" applyNumberFormat="1" applyFill="1" applyBorder="1" applyAlignment="1">
      <alignment horizontal="center" vertical="center" wrapText="1"/>
    </xf>
    <xf numFmtId="170" fontId="4" fillId="0" borderId="11" xfId="1" applyNumberFormat="1" applyFont="1" applyFill="1" applyBorder="1" applyAlignment="1">
      <alignment horizontal="center" vertical="center" wrapText="1"/>
    </xf>
    <xf numFmtId="168" fontId="1" fillId="0" borderId="7" xfId="1" applyNumberFormat="1" applyFill="1" applyBorder="1" applyAlignment="1">
      <alignment horizontal="center" vertical="center" wrapText="1"/>
    </xf>
    <xf numFmtId="2" fontId="4" fillId="0" borderId="9" xfId="1" applyNumberFormat="1" applyFont="1" applyBorder="1" applyAlignment="1">
      <alignment horizontal="center" vertical="center" wrapText="1"/>
    </xf>
    <xf numFmtId="170" fontId="3" fillId="0" borderId="0" xfId="1" applyNumberFormat="1" applyFont="1" applyBorder="1" applyAlignment="1">
      <alignment horizontal="center" vertical="center" wrapText="1"/>
    </xf>
    <xf numFmtId="165" fontId="1" fillId="0" borderId="2" xfId="1" applyFill="1" applyBorder="1"/>
    <xf numFmtId="165" fontId="1" fillId="0" borderId="3" xfId="1" applyFill="1" applyBorder="1"/>
    <xf numFmtId="167" fontId="7" fillId="0" borderId="0" xfId="1" applyNumberFormat="1" applyFont="1" applyFill="1"/>
    <xf numFmtId="166" fontId="8" fillId="0" borderId="0" xfId="0" applyNumberFormat="1" applyFont="1" applyBorder="1"/>
    <xf numFmtId="166" fontId="6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165" fontId="1" fillId="0" borderId="4" xfId="1" applyFill="1" applyBorder="1"/>
    <xf numFmtId="166" fontId="8" fillId="0" borderId="0" xfId="0" applyNumberFormat="1" applyFont="1"/>
    <xf numFmtId="170" fontId="3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right"/>
    </xf>
    <xf numFmtId="165" fontId="3" fillId="0" borderId="2" xfId="1" applyFont="1" applyFill="1" applyBorder="1"/>
    <xf numFmtId="165" fontId="3" fillId="0" borderId="4" xfId="1" applyFont="1" applyFill="1" applyBorder="1"/>
    <xf numFmtId="0" fontId="3" fillId="0" borderId="0" xfId="1" applyNumberFormat="1" applyFont="1" applyFill="1"/>
    <xf numFmtId="168" fontId="3" fillId="0" borderId="0" xfId="1" applyNumberFormat="1" applyFont="1" applyFill="1"/>
    <xf numFmtId="167" fontId="3" fillId="0" borderId="0" xfId="1" applyNumberFormat="1" applyFont="1" applyFill="1"/>
    <xf numFmtId="2" fontId="3" fillId="0" borderId="0" xfId="0" applyNumberFormat="1" applyFont="1" applyFill="1" applyAlignment="1">
      <alignment horizontal="right"/>
    </xf>
    <xf numFmtId="170" fontId="1" fillId="0" borderId="0" xfId="1" applyNumberFormat="1" applyFont="1" applyFill="1"/>
    <xf numFmtId="2" fontId="3" fillId="0" borderId="0" xfId="0" applyNumberFormat="1" applyFont="1" applyFill="1"/>
    <xf numFmtId="2" fontId="9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6" fontId="6" fillId="0" borderId="0" xfId="0" applyNumberFormat="1" applyFont="1" applyFill="1" applyAlignment="1">
      <alignment horizontal="right"/>
    </xf>
    <xf numFmtId="165" fontId="3" fillId="0" borderId="5" xfId="1" applyFont="1" applyFill="1" applyBorder="1"/>
    <xf numFmtId="167" fontId="3" fillId="0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3" fillId="0" borderId="6" xfId="1" applyFont="1" applyFill="1" applyBorder="1"/>
    <xf numFmtId="165" fontId="3" fillId="0" borderId="7" xfId="1" applyFont="1" applyFill="1" applyBorder="1"/>
    <xf numFmtId="0" fontId="3" fillId="0" borderId="8" xfId="1" applyNumberFormat="1" applyFont="1" applyFill="1" applyBorder="1" applyAlignment="1">
      <alignment horizontal="right"/>
    </xf>
    <xf numFmtId="168" fontId="3" fillId="0" borderId="8" xfId="1" applyNumberFormat="1" applyFont="1" applyFill="1" applyBorder="1"/>
    <xf numFmtId="170" fontId="3" fillId="0" borderId="8" xfId="0" applyNumberFormat="1" applyFont="1" applyFill="1" applyBorder="1"/>
    <xf numFmtId="170" fontId="3" fillId="0" borderId="8" xfId="0" applyNumberFormat="1" applyFont="1" applyFill="1" applyBorder="1" applyAlignment="1">
      <alignment horizontal="right"/>
    </xf>
    <xf numFmtId="170" fontId="3" fillId="0" borderId="8" xfId="1" applyNumberFormat="1" applyFont="1" applyFill="1" applyBorder="1"/>
    <xf numFmtId="165" fontId="3" fillId="0" borderId="0" xfId="1" applyFont="1" applyFill="1"/>
    <xf numFmtId="170" fontId="3" fillId="0" borderId="0" xfId="1" applyNumberFormat="1" applyFont="1" applyFill="1"/>
    <xf numFmtId="2" fontId="4" fillId="0" borderId="0" xfId="0" applyNumberFormat="1" applyFont="1" applyAlignment="1">
      <alignment horizontal="right"/>
    </xf>
    <xf numFmtId="0" fontId="5" fillId="0" borderId="0" xfId="0" applyFont="1" applyFill="1"/>
    <xf numFmtId="165" fontId="2" fillId="0" borderId="0" xfId="1" applyFont="1" applyFill="1"/>
    <xf numFmtId="168" fontId="1" fillId="0" borderId="0" xfId="1" applyNumberFormat="1" applyFill="1" applyAlignment="1">
      <alignment horizontal="right"/>
    </xf>
    <xf numFmtId="170" fontId="1" fillId="0" borderId="0" xfId="1" applyNumberFormat="1" applyFill="1" applyAlignment="1">
      <alignment horizontal="right"/>
    </xf>
    <xf numFmtId="168" fontId="2" fillId="0" borderId="0" xfId="1" applyNumberFormat="1" applyFont="1" applyFill="1" applyAlignment="1">
      <alignment horizontal="centerContinuous"/>
    </xf>
    <xf numFmtId="170" fontId="2" fillId="0" borderId="0" xfId="1" applyNumberFormat="1" applyFont="1" applyFill="1" applyAlignment="1">
      <alignment horizontal="centerContinuous"/>
    </xf>
    <xf numFmtId="167" fontId="1" fillId="0" borderId="0" xfId="1" applyNumberFormat="1" applyFill="1" applyAlignment="1">
      <alignment horizontal="centerContinuous"/>
    </xf>
    <xf numFmtId="168" fontId="4" fillId="0" borderId="0" xfId="1" applyNumberFormat="1" applyFont="1" applyFill="1" applyAlignment="1">
      <alignment horizontal="right"/>
    </xf>
    <xf numFmtId="170" fontId="5" fillId="0" borderId="0" xfId="0" applyNumberFormat="1" applyFont="1" applyFill="1"/>
    <xf numFmtId="168" fontId="1" fillId="0" borderId="0" xfId="1" applyNumberFormat="1" applyFill="1" applyAlignment="1">
      <alignment horizontal="centerContinuous"/>
    </xf>
    <xf numFmtId="168" fontId="0" fillId="0" borderId="0" xfId="0" applyNumberFormat="1" applyFill="1"/>
    <xf numFmtId="170" fontId="1" fillId="0" borderId="0" xfId="1" applyNumberFormat="1" applyFill="1" applyAlignment="1">
      <alignment horizontal="centerContinuous"/>
    </xf>
    <xf numFmtId="170" fontId="2" fillId="0" borderId="0" xfId="1" applyNumberFormat="1" applyFont="1" applyFill="1" applyAlignment="1"/>
    <xf numFmtId="0" fontId="2" fillId="0" borderId="0" xfId="0" applyFont="1" applyFill="1"/>
    <xf numFmtId="170" fontId="0" fillId="0" borderId="0" xfId="0" applyNumberFormat="1" applyFill="1"/>
    <xf numFmtId="167" fontId="0" fillId="0" borderId="0" xfId="0" applyNumberFormat="1" applyFill="1"/>
    <xf numFmtId="166" fontId="1" fillId="0" borderId="1" xfId="1" applyNumberFormat="1" applyBorder="1"/>
    <xf numFmtId="169" fontId="1" fillId="0" borderId="1" xfId="1" applyNumberFormat="1" applyBorder="1"/>
    <xf numFmtId="166" fontId="1" fillId="0" borderId="0" xfId="1" applyNumberFormat="1" applyBorder="1"/>
    <xf numFmtId="169" fontId="1" fillId="0" borderId="0" xfId="1" applyNumberFormat="1" applyBorder="1"/>
    <xf numFmtId="166" fontId="1" fillId="0" borderId="0" xfId="1" applyNumberFormat="1"/>
    <xf numFmtId="169" fontId="1" fillId="0" borderId="0" xfId="1" applyNumberFormat="1"/>
    <xf numFmtId="165" fontId="1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7" fontId="1" fillId="0" borderId="6" xfId="1" applyNumberFormat="1" applyBorder="1" applyAlignment="1">
      <alignment horizontal="centerContinuous" vertical="center"/>
    </xf>
    <xf numFmtId="168" fontId="1" fillId="0" borderId="6" xfId="1" applyNumberFormat="1" applyBorder="1" applyAlignment="1">
      <alignment horizontal="centerContinuous" vertical="center"/>
    </xf>
    <xf numFmtId="166" fontId="1" fillId="0" borderId="6" xfId="1" applyNumberFormat="1" applyBorder="1" applyAlignment="1">
      <alignment horizontal="centerContinuous" vertical="center"/>
    </xf>
    <xf numFmtId="169" fontId="1" fillId="0" borderId="6" xfId="1" applyNumberFormat="1" applyBorder="1" applyAlignment="1">
      <alignment horizontal="centerContinuous" vertical="center"/>
    </xf>
    <xf numFmtId="169" fontId="1" fillId="0" borderId="7" xfId="1" applyNumberFormat="1" applyBorder="1" applyAlignment="1">
      <alignment horizontal="centerContinuous" vertical="center"/>
    </xf>
    <xf numFmtId="165" fontId="1" fillId="0" borderId="8" xfId="1" applyBorder="1" applyAlignment="1"/>
    <xf numFmtId="0" fontId="0" fillId="0" borderId="5" xfId="0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9" fontId="4" fillId="0" borderId="7" xfId="1" applyNumberFormat="1" applyFont="1" applyBorder="1" applyAlignment="1">
      <alignment horizontal="center" vertical="center" wrapText="1"/>
    </xf>
    <xf numFmtId="169" fontId="4" fillId="0" borderId="6" xfId="1" applyNumberFormat="1" applyFont="1" applyBorder="1" applyAlignment="1">
      <alignment horizontal="center" vertical="center" wrapText="1"/>
    </xf>
    <xf numFmtId="169" fontId="4" fillId="0" borderId="9" xfId="1" applyNumberFormat="1" applyFont="1" applyBorder="1" applyAlignment="1">
      <alignment horizontal="centerContinuous" vertical="center" wrapText="1"/>
    </xf>
    <xf numFmtId="169" fontId="1" fillId="0" borderId="10" xfId="1" applyNumberFormat="1" applyBorder="1"/>
    <xf numFmtId="169" fontId="1" fillId="0" borderId="12" xfId="1" applyNumberFormat="1" applyBorder="1"/>
    <xf numFmtId="169" fontId="1" fillId="0" borderId="2" xfId="1" applyNumberFormat="1" applyBorder="1"/>
    <xf numFmtId="166" fontId="3" fillId="0" borderId="0" xfId="1" applyNumberFormat="1" applyFont="1"/>
    <xf numFmtId="169" fontId="3" fillId="0" borderId="2" xfId="1" applyNumberFormat="1" applyFont="1" applyBorder="1"/>
    <xf numFmtId="169" fontId="3" fillId="0" borderId="0" xfId="1" applyNumberFormat="1" applyFont="1" applyBorder="1"/>
    <xf numFmtId="0" fontId="3" fillId="0" borderId="0" xfId="0" applyFont="1" applyBorder="1"/>
    <xf numFmtId="169" fontId="3" fillId="0" borderId="11" xfId="1" applyNumberFormat="1" applyFont="1" applyBorder="1"/>
    <xf numFmtId="166" fontId="3" fillId="0" borderId="8" xfId="1" applyNumberFormat="1" applyFont="1" applyBorder="1"/>
    <xf numFmtId="169" fontId="3" fillId="0" borderId="6" xfId="1" applyNumberFormat="1" applyFont="1" applyBorder="1"/>
    <xf numFmtId="169" fontId="3" fillId="0" borderId="8" xfId="1" applyNumberFormat="1" applyFont="1" applyBorder="1"/>
    <xf numFmtId="166" fontId="0" fillId="0" borderId="0" xfId="0" applyNumberFormat="1"/>
    <xf numFmtId="169" fontId="3" fillId="0" borderId="0" xfId="1" applyNumberFormat="1" applyFont="1"/>
    <xf numFmtId="169" fontId="2" fillId="0" borderId="0" xfId="1" applyNumberFormat="1" applyFont="1" applyAlignment="1"/>
    <xf numFmtId="169" fontId="2" fillId="0" borderId="0" xfId="1" applyNumberFormat="1" applyFont="1" applyAlignment="1">
      <alignment horizontal="centerContinuous"/>
    </xf>
    <xf numFmtId="166" fontId="4" fillId="0" borderId="0" xfId="1" applyNumberFormat="1" applyFont="1" applyAlignment="1">
      <alignment horizontal="right"/>
    </xf>
    <xf numFmtId="165" fontId="5" fillId="0" borderId="0" xfId="1" applyFont="1"/>
    <xf numFmtId="171" fontId="1" fillId="0" borderId="0" xfId="1" applyNumberFormat="1"/>
    <xf numFmtId="169" fontId="1" fillId="0" borderId="0" xfId="1" applyNumberFormat="1" applyAlignment="1">
      <alignment horizontal="centerContinuous"/>
    </xf>
    <xf numFmtId="169" fontId="0" fillId="0" borderId="0" xfId="0" applyNumberFormat="1"/>
    <xf numFmtId="165" fontId="3" fillId="0" borderId="11" xfId="1" applyFont="1" applyBorder="1"/>
    <xf numFmtId="166" fontId="0" fillId="0" borderId="0" xfId="0" applyNumberFormat="1" applyAlignment="1">
      <alignment horizontal="right"/>
    </xf>
    <xf numFmtId="0" fontId="0" fillId="0" borderId="7" xfId="0" applyBorder="1" applyAlignment="1">
      <alignment horizontal="center" vertical="center" wrapText="1"/>
    </xf>
    <xf numFmtId="165" fontId="1" fillId="0" borderId="6" xfId="1" applyBorder="1" applyAlignment="1">
      <alignment horizontal="centerContinuous" vertical="center"/>
    </xf>
    <xf numFmtId="165" fontId="1" fillId="0" borderId="7" xfId="1" applyBorder="1" applyAlignment="1">
      <alignment horizontal="centerContinuous" vertical="center"/>
    </xf>
    <xf numFmtId="165" fontId="1" fillId="0" borderId="11" xfId="1" applyBorder="1" applyAlignment="1">
      <alignment horizontal="center" vertical="center"/>
    </xf>
    <xf numFmtId="165" fontId="1" fillId="0" borderId="11" xfId="1" applyBorder="1" applyAlignment="1">
      <alignment horizontal="center" vertical="center" wrapText="1"/>
    </xf>
    <xf numFmtId="165" fontId="4" fillId="0" borderId="7" xfId="1" applyFont="1" applyBorder="1" applyAlignment="1">
      <alignment horizontal="center" vertical="center" wrapText="1"/>
    </xf>
    <xf numFmtId="165" fontId="4" fillId="0" borderId="6" xfId="1" applyFont="1" applyBorder="1" applyAlignment="1">
      <alignment horizontal="center" vertical="center" wrapText="1"/>
    </xf>
    <xf numFmtId="165" fontId="4" fillId="0" borderId="9" xfId="1" applyFont="1" applyBorder="1" applyAlignment="1">
      <alignment horizontal="centerContinuous" vertical="center" wrapText="1"/>
    </xf>
    <xf numFmtId="0" fontId="1" fillId="0" borderId="0" xfId="1" applyNumberFormat="1"/>
    <xf numFmtId="2" fontId="1" fillId="0" borderId="10" xfId="1" applyNumberFormat="1" applyBorder="1"/>
    <xf numFmtId="2" fontId="1" fillId="0" borderId="12" xfId="1" applyNumberFormat="1" applyBorder="1"/>
    <xf numFmtId="2" fontId="1" fillId="0" borderId="2" xfId="1" applyNumberFormat="1" applyBorder="1"/>
    <xf numFmtId="2" fontId="1" fillId="0" borderId="0" xfId="1" applyNumberFormat="1" applyBorder="1"/>
    <xf numFmtId="0" fontId="3" fillId="0" borderId="0" xfId="1" applyNumberFormat="1" applyFont="1"/>
    <xf numFmtId="2" fontId="3" fillId="0" borderId="2" xfId="1" applyNumberFormat="1" applyFont="1" applyBorder="1"/>
    <xf numFmtId="2" fontId="3" fillId="0" borderId="0" xfId="1" applyNumberFormat="1" applyFont="1" applyBorder="1"/>
    <xf numFmtId="165" fontId="3" fillId="0" borderId="1" xfId="1" applyFont="1" applyBorder="1" applyAlignment="1">
      <alignment horizontal="right"/>
    </xf>
    <xf numFmtId="166" fontId="3" fillId="0" borderId="1" xfId="1" applyNumberFormat="1" applyFont="1" applyBorder="1"/>
    <xf numFmtId="2" fontId="3" fillId="0" borderId="11" xfId="1" applyNumberFormat="1" applyFont="1" applyBorder="1"/>
    <xf numFmtId="165" fontId="3" fillId="0" borderId="8" xfId="1" applyFont="1" applyBorder="1" applyAlignment="1">
      <alignment horizontal="right"/>
    </xf>
    <xf numFmtId="2" fontId="3" fillId="0" borderId="6" xfId="1" applyNumberFormat="1" applyFont="1" applyBorder="1"/>
    <xf numFmtId="2" fontId="3" fillId="0" borderId="8" xfId="1" applyNumberFormat="1" applyFont="1" applyBorder="1"/>
    <xf numFmtId="165" fontId="1" fillId="0" borderId="0" xfId="1" applyAlignment="1">
      <alignment horizontal="right"/>
    </xf>
    <xf numFmtId="172" fontId="2" fillId="0" borderId="0" xfId="1" applyNumberFormat="1" applyFont="1" applyAlignment="1"/>
    <xf numFmtId="172" fontId="2" fillId="0" borderId="0" xfId="1" applyNumberFormat="1" applyFont="1" applyAlignment="1">
      <alignment horizontal="centerContinuous"/>
    </xf>
    <xf numFmtId="165" fontId="1" fillId="0" borderId="0" xfId="1" applyAlignment="1">
      <alignment horizontal="centerContinuous"/>
    </xf>
    <xf numFmtId="165" fontId="5" fillId="0" borderId="0" xfId="1" applyFont="1" applyAlignment="1">
      <alignment horizontal="centerContinuous"/>
    </xf>
    <xf numFmtId="165" fontId="2" fillId="0" borderId="0" xfId="1" applyFont="1" applyAlignment="1"/>
    <xf numFmtId="165" fontId="1" fillId="0" borderId="6" xfId="1" applyBorder="1" applyAlignment="1">
      <alignment horizontal="center" vertical="center" wrapText="1"/>
    </xf>
    <xf numFmtId="165" fontId="1" fillId="0" borderId="9" xfId="1" applyBorder="1" applyAlignment="1">
      <alignment horizontal="centerContinuous" vertical="center" wrapText="1"/>
    </xf>
    <xf numFmtId="166" fontId="1" fillId="0" borderId="0" xfId="1" applyNumberFormat="1" applyAlignment="1">
      <alignment horizontal="right"/>
    </xf>
    <xf numFmtId="165" fontId="4" fillId="0" borderId="0" xfId="1" applyFont="1" applyAlignment="1">
      <alignment horizontal="right"/>
    </xf>
    <xf numFmtId="166" fontId="1" fillId="0" borderId="0" xfId="1" applyNumberFormat="1" applyAlignment="1">
      <alignment horizontal="centerContinuous"/>
    </xf>
  </cellXfs>
  <cellStyles count="2">
    <cellStyle name="Standard" xfId="0" builtinId="0"/>
    <cellStyle name="Standard_030070009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abSelected="1" zoomScaleNormal="100" workbookViewId="0">
      <selection activeCell="A3" sqref="A3:B3"/>
    </sheetView>
  </sheetViews>
  <sheetFormatPr baseColWidth="10" defaultRowHeight="12.75" x14ac:dyDescent="0.2"/>
  <cols>
    <col min="1" max="1" width="5" customWidth="1"/>
    <col min="2" max="2" width="35.42578125" bestFit="1" customWidth="1"/>
    <col min="3" max="3" width="11.42578125" style="19"/>
    <col min="4" max="5" width="11.42578125" style="26"/>
    <col min="6" max="6" width="11.42578125" style="32"/>
    <col min="7" max="7" width="11.42578125" style="19"/>
    <col min="8" max="9" width="11.42578125" style="26"/>
    <col min="10" max="10" width="11.42578125" style="32"/>
    <col min="11" max="11" width="11.42578125" style="19"/>
    <col min="12" max="13" width="11.42578125" style="26"/>
    <col min="14" max="14" width="11.42578125" style="32"/>
    <col min="257" max="257" width="5" customWidth="1"/>
    <col min="258" max="258" width="35.42578125" bestFit="1" customWidth="1"/>
    <col min="513" max="513" width="5" customWidth="1"/>
    <col min="514" max="514" width="35.42578125" bestFit="1" customWidth="1"/>
    <col min="769" max="769" width="5" customWidth="1"/>
    <col min="770" max="770" width="35.42578125" bestFit="1" customWidth="1"/>
    <col min="1025" max="1025" width="5" customWidth="1"/>
    <col min="1026" max="1026" width="35.42578125" bestFit="1" customWidth="1"/>
    <col min="1281" max="1281" width="5" customWidth="1"/>
    <col min="1282" max="1282" width="35.42578125" bestFit="1" customWidth="1"/>
    <col min="1537" max="1537" width="5" customWidth="1"/>
    <col min="1538" max="1538" width="35.42578125" bestFit="1" customWidth="1"/>
    <col min="1793" max="1793" width="5" customWidth="1"/>
    <col min="1794" max="1794" width="35.42578125" bestFit="1" customWidth="1"/>
    <col min="2049" max="2049" width="5" customWidth="1"/>
    <col min="2050" max="2050" width="35.42578125" bestFit="1" customWidth="1"/>
    <col min="2305" max="2305" width="5" customWidth="1"/>
    <col min="2306" max="2306" width="35.42578125" bestFit="1" customWidth="1"/>
    <col min="2561" max="2561" width="5" customWidth="1"/>
    <col min="2562" max="2562" width="35.42578125" bestFit="1" customWidth="1"/>
    <col min="2817" max="2817" width="5" customWidth="1"/>
    <col min="2818" max="2818" width="35.42578125" bestFit="1" customWidth="1"/>
    <col min="3073" max="3073" width="5" customWidth="1"/>
    <col min="3074" max="3074" width="35.42578125" bestFit="1" customWidth="1"/>
    <col min="3329" max="3329" width="5" customWidth="1"/>
    <col min="3330" max="3330" width="35.42578125" bestFit="1" customWidth="1"/>
    <col min="3585" max="3585" width="5" customWidth="1"/>
    <col min="3586" max="3586" width="35.42578125" bestFit="1" customWidth="1"/>
    <col min="3841" max="3841" width="5" customWidth="1"/>
    <col min="3842" max="3842" width="35.42578125" bestFit="1" customWidth="1"/>
    <col min="4097" max="4097" width="5" customWidth="1"/>
    <col min="4098" max="4098" width="35.42578125" bestFit="1" customWidth="1"/>
    <col min="4353" max="4353" width="5" customWidth="1"/>
    <col min="4354" max="4354" width="35.42578125" bestFit="1" customWidth="1"/>
    <col min="4609" max="4609" width="5" customWidth="1"/>
    <col min="4610" max="4610" width="35.42578125" bestFit="1" customWidth="1"/>
    <col min="4865" max="4865" width="5" customWidth="1"/>
    <col min="4866" max="4866" width="35.42578125" bestFit="1" customWidth="1"/>
    <col min="5121" max="5121" width="5" customWidth="1"/>
    <col min="5122" max="5122" width="35.42578125" bestFit="1" customWidth="1"/>
    <col min="5377" max="5377" width="5" customWidth="1"/>
    <col min="5378" max="5378" width="35.42578125" bestFit="1" customWidth="1"/>
    <col min="5633" max="5633" width="5" customWidth="1"/>
    <col min="5634" max="5634" width="35.42578125" bestFit="1" customWidth="1"/>
    <col min="5889" max="5889" width="5" customWidth="1"/>
    <col min="5890" max="5890" width="35.42578125" bestFit="1" customWidth="1"/>
    <col min="6145" max="6145" width="5" customWidth="1"/>
    <col min="6146" max="6146" width="35.42578125" bestFit="1" customWidth="1"/>
    <col min="6401" max="6401" width="5" customWidth="1"/>
    <col min="6402" max="6402" width="35.42578125" bestFit="1" customWidth="1"/>
    <col min="6657" max="6657" width="5" customWidth="1"/>
    <col min="6658" max="6658" width="35.42578125" bestFit="1" customWidth="1"/>
    <col min="6913" max="6913" width="5" customWidth="1"/>
    <col min="6914" max="6914" width="35.42578125" bestFit="1" customWidth="1"/>
    <col min="7169" max="7169" width="5" customWidth="1"/>
    <col min="7170" max="7170" width="35.42578125" bestFit="1" customWidth="1"/>
    <col min="7425" max="7425" width="5" customWidth="1"/>
    <col min="7426" max="7426" width="35.42578125" bestFit="1" customWidth="1"/>
    <col min="7681" max="7681" width="5" customWidth="1"/>
    <col min="7682" max="7682" width="35.42578125" bestFit="1" customWidth="1"/>
    <col min="7937" max="7937" width="5" customWidth="1"/>
    <col min="7938" max="7938" width="35.42578125" bestFit="1" customWidth="1"/>
    <col min="8193" max="8193" width="5" customWidth="1"/>
    <col min="8194" max="8194" width="35.42578125" bestFit="1" customWidth="1"/>
    <col min="8449" max="8449" width="5" customWidth="1"/>
    <col min="8450" max="8450" width="35.42578125" bestFit="1" customWidth="1"/>
    <col min="8705" max="8705" width="5" customWidth="1"/>
    <col min="8706" max="8706" width="35.42578125" bestFit="1" customWidth="1"/>
    <col min="8961" max="8961" width="5" customWidth="1"/>
    <col min="8962" max="8962" width="35.42578125" bestFit="1" customWidth="1"/>
    <col min="9217" max="9217" width="5" customWidth="1"/>
    <col min="9218" max="9218" width="35.42578125" bestFit="1" customWidth="1"/>
    <col min="9473" max="9473" width="5" customWidth="1"/>
    <col min="9474" max="9474" width="35.42578125" bestFit="1" customWidth="1"/>
    <col min="9729" max="9729" width="5" customWidth="1"/>
    <col min="9730" max="9730" width="35.42578125" bestFit="1" customWidth="1"/>
    <col min="9985" max="9985" width="5" customWidth="1"/>
    <col min="9986" max="9986" width="35.42578125" bestFit="1" customWidth="1"/>
    <col min="10241" max="10241" width="5" customWidth="1"/>
    <col min="10242" max="10242" width="35.42578125" bestFit="1" customWidth="1"/>
    <col min="10497" max="10497" width="5" customWidth="1"/>
    <col min="10498" max="10498" width="35.42578125" bestFit="1" customWidth="1"/>
    <col min="10753" max="10753" width="5" customWidth="1"/>
    <col min="10754" max="10754" width="35.42578125" bestFit="1" customWidth="1"/>
    <col min="11009" max="11009" width="5" customWidth="1"/>
    <col min="11010" max="11010" width="35.42578125" bestFit="1" customWidth="1"/>
    <col min="11265" max="11265" width="5" customWidth="1"/>
    <col min="11266" max="11266" width="35.42578125" bestFit="1" customWidth="1"/>
    <col min="11521" max="11521" width="5" customWidth="1"/>
    <col min="11522" max="11522" width="35.42578125" bestFit="1" customWidth="1"/>
    <col min="11777" max="11777" width="5" customWidth="1"/>
    <col min="11778" max="11778" width="35.42578125" bestFit="1" customWidth="1"/>
    <col min="12033" max="12033" width="5" customWidth="1"/>
    <col min="12034" max="12034" width="35.42578125" bestFit="1" customWidth="1"/>
    <col min="12289" max="12289" width="5" customWidth="1"/>
    <col min="12290" max="12290" width="35.42578125" bestFit="1" customWidth="1"/>
    <col min="12545" max="12545" width="5" customWidth="1"/>
    <col min="12546" max="12546" width="35.42578125" bestFit="1" customWidth="1"/>
    <col min="12801" max="12801" width="5" customWidth="1"/>
    <col min="12802" max="12802" width="35.42578125" bestFit="1" customWidth="1"/>
    <col min="13057" max="13057" width="5" customWidth="1"/>
    <col min="13058" max="13058" width="35.42578125" bestFit="1" customWidth="1"/>
    <col min="13313" max="13313" width="5" customWidth="1"/>
    <col min="13314" max="13314" width="35.42578125" bestFit="1" customWidth="1"/>
    <col min="13569" max="13569" width="5" customWidth="1"/>
    <col min="13570" max="13570" width="35.42578125" bestFit="1" customWidth="1"/>
    <col min="13825" max="13825" width="5" customWidth="1"/>
    <col min="13826" max="13826" width="35.42578125" bestFit="1" customWidth="1"/>
    <col min="14081" max="14081" width="5" customWidth="1"/>
    <col min="14082" max="14082" width="35.42578125" bestFit="1" customWidth="1"/>
    <col min="14337" max="14337" width="5" customWidth="1"/>
    <col min="14338" max="14338" width="35.42578125" bestFit="1" customWidth="1"/>
    <col min="14593" max="14593" width="5" customWidth="1"/>
    <col min="14594" max="14594" width="35.42578125" bestFit="1" customWidth="1"/>
    <col min="14849" max="14849" width="5" customWidth="1"/>
    <col min="14850" max="14850" width="35.42578125" bestFit="1" customWidth="1"/>
    <col min="15105" max="15105" width="5" customWidth="1"/>
    <col min="15106" max="15106" width="35.42578125" bestFit="1" customWidth="1"/>
    <col min="15361" max="15361" width="5" customWidth="1"/>
    <col min="15362" max="15362" width="35.42578125" bestFit="1" customWidth="1"/>
    <col min="15617" max="15617" width="5" customWidth="1"/>
    <col min="15618" max="15618" width="35.42578125" bestFit="1" customWidth="1"/>
    <col min="15873" max="15873" width="5" customWidth="1"/>
    <col min="15874" max="15874" width="35.42578125" bestFit="1" customWidth="1"/>
    <col min="16129" max="16129" width="5" customWidth="1"/>
    <col min="16130" max="16130" width="35.42578125" bestFit="1" customWidth="1"/>
  </cols>
  <sheetData>
    <row r="1" spans="1:15" x14ac:dyDescent="0.2">
      <c r="A1" s="1" t="s">
        <v>0</v>
      </c>
      <c r="B1" s="1"/>
      <c r="C1" s="14"/>
      <c r="D1" s="21"/>
      <c r="E1" s="21"/>
      <c r="F1" s="28"/>
      <c r="G1" s="14" t="s">
        <v>0</v>
      </c>
      <c r="H1" s="21"/>
      <c r="I1" s="21"/>
      <c r="J1" s="28"/>
      <c r="K1" s="14"/>
      <c r="L1" s="21"/>
      <c r="M1" s="21"/>
      <c r="N1" s="28"/>
    </row>
    <row r="2" spans="1:15" x14ac:dyDescent="0.2">
      <c r="A2" s="2"/>
      <c r="B2" s="2"/>
      <c r="C2" s="15"/>
      <c r="D2" s="22"/>
      <c r="E2" s="22"/>
      <c r="F2" s="29"/>
      <c r="G2" s="15"/>
      <c r="H2" s="22"/>
      <c r="I2" s="22"/>
      <c r="J2" s="29"/>
      <c r="K2" s="15"/>
      <c r="L2" s="22"/>
      <c r="M2" s="22"/>
      <c r="N2" s="29"/>
    </row>
    <row r="3" spans="1:15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2010</v>
      </c>
      <c r="N3" s="48"/>
    </row>
    <row r="4" spans="1:15" x14ac:dyDescent="0.2">
      <c r="A4" s="3"/>
      <c r="B4" s="3"/>
      <c r="C4" s="16"/>
      <c r="D4" s="23"/>
      <c r="E4" s="23"/>
      <c r="F4" s="30"/>
      <c r="G4" s="16"/>
      <c r="H4" s="23"/>
      <c r="I4" s="23"/>
      <c r="J4" s="30"/>
      <c r="K4" s="16"/>
      <c r="L4" s="23"/>
      <c r="M4" s="23"/>
      <c r="N4" s="30"/>
    </row>
    <row r="5" spans="1:15" x14ac:dyDescent="0.2">
      <c r="A5" s="55" t="s">
        <v>116</v>
      </c>
      <c r="B5" s="51" t="s">
        <v>2</v>
      </c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x14ac:dyDescent="0.2">
      <c r="A6" s="49"/>
      <c r="B6" s="52"/>
      <c r="C6" s="58" t="s">
        <v>3</v>
      </c>
      <c r="D6" s="57"/>
      <c r="E6" s="57"/>
      <c r="F6" s="59"/>
      <c r="G6" s="58" t="s">
        <v>4</v>
      </c>
      <c r="H6" s="57"/>
      <c r="I6" s="57"/>
      <c r="J6" s="59"/>
      <c r="K6" s="56" t="s">
        <v>5</v>
      </c>
      <c r="L6" s="60"/>
      <c r="M6" s="60"/>
      <c r="N6" s="57"/>
    </row>
    <row r="7" spans="1:15" ht="51" x14ac:dyDescent="0.2">
      <c r="A7" s="50"/>
      <c r="B7" s="53"/>
      <c r="C7" s="61" t="s">
        <v>6</v>
      </c>
      <c r="D7" s="62" t="s">
        <v>7</v>
      </c>
      <c r="E7" s="63" t="s">
        <v>123</v>
      </c>
      <c r="F7" s="64" t="s">
        <v>117</v>
      </c>
      <c r="G7" s="61" t="s">
        <v>6</v>
      </c>
      <c r="H7" s="65" t="s">
        <v>8</v>
      </c>
      <c r="I7" s="63" t="s">
        <v>124</v>
      </c>
      <c r="J7" s="66" t="s">
        <v>117</v>
      </c>
      <c r="K7" s="67" t="s">
        <v>6</v>
      </c>
      <c r="L7" s="65" t="s">
        <v>9</v>
      </c>
      <c r="M7" s="63" t="s">
        <v>125</v>
      </c>
      <c r="N7" s="68" t="s">
        <v>117</v>
      </c>
      <c r="O7" s="69"/>
    </row>
    <row r="8" spans="1:15" x14ac:dyDescent="0.2">
      <c r="A8" s="4">
        <v>1</v>
      </c>
      <c r="B8" s="5" t="s">
        <v>10</v>
      </c>
      <c r="C8" s="16">
        <v>571</v>
      </c>
      <c r="D8" s="23">
        <v>911.9</v>
      </c>
      <c r="E8" s="23">
        <v>403.5</v>
      </c>
      <c r="F8" s="70">
        <v>0.93</v>
      </c>
      <c r="G8" s="16">
        <v>536</v>
      </c>
      <c r="H8" s="23">
        <v>862.1</v>
      </c>
      <c r="I8" s="23">
        <v>634.70000000000005</v>
      </c>
      <c r="J8" s="70">
        <v>0.95</v>
      </c>
      <c r="K8" s="16">
        <v>1107</v>
      </c>
      <c r="L8" s="23">
        <v>887.3</v>
      </c>
      <c r="M8" s="23">
        <v>513.29999999999995</v>
      </c>
      <c r="N8" s="71">
        <v>0.94</v>
      </c>
    </row>
    <row r="9" spans="1:15" x14ac:dyDescent="0.2">
      <c r="A9" s="4">
        <v>2</v>
      </c>
      <c r="B9" s="6" t="s">
        <v>11</v>
      </c>
      <c r="C9" s="16">
        <v>5674</v>
      </c>
      <c r="D9" s="23">
        <v>819.6</v>
      </c>
      <c r="E9" s="23">
        <v>400.1</v>
      </c>
      <c r="F9" s="72">
        <v>0.9</v>
      </c>
      <c r="G9" s="16">
        <v>4968</v>
      </c>
      <c r="H9" s="23">
        <v>764.8</v>
      </c>
      <c r="I9" s="23">
        <v>616.79999999999995</v>
      </c>
      <c r="J9" s="72">
        <v>0.93</v>
      </c>
      <c r="K9" s="16">
        <v>10642</v>
      </c>
      <c r="L9" s="23">
        <v>793.1</v>
      </c>
      <c r="M9" s="23">
        <v>493.2</v>
      </c>
      <c r="N9" s="29">
        <v>0.9</v>
      </c>
    </row>
    <row r="10" spans="1:15" x14ac:dyDescent="0.2">
      <c r="A10" s="4">
        <v>3</v>
      </c>
      <c r="B10" s="6" t="s">
        <v>12</v>
      </c>
      <c r="C10" s="16">
        <v>250</v>
      </c>
      <c r="D10" s="23">
        <v>800.3</v>
      </c>
      <c r="E10" s="23">
        <v>326.39999999999998</v>
      </c>
      <c r="F10" s="72">
        <v>0.74</v>
      </c>
      <c r="G10" s="16">
        <v>244</v>
      </c>
      <c r="H10" s="23">
        <v>816.1</v>
      </c>
      <c r="I10" s="23">
        <v>587.5</v>
      </c>
      <c r="J10" s="72">
        <v>0.86</v>
      </c>
      <c r="K10" s="16">
        <v>494</v>
      </c>
      <c r="L10" s="23">
        <v>808.3</v>
      </c>
      <c r="M10" s="23">
        <v>445.4</v>
      </c>
      <c r="N10" s="29">
        <v>0.8</v>
      </c>
    </row>
    <row r="11" spans="1:15" x14ac:dyDescent="0.2">
      <c r="A11" s="4">
        <v>4</v>
      </c>
      <c r="B11" s="6" t="s">
        <v>13</v>
      </c>
      <c r="C11" s="16">
        <v>642</v>
      </c>
      <c r="D11" s="23">
        <v>1164.8</v>
      </c>
      <c r="E11" s="23">
        <v>474.4</v>
      </c>
      <c r="F11" s="72">
        <v>1.08</v>
      </c>
      <c r="G11" s="16">
        <v>586</v>
      </c>
      <c r="H11" s="23">
        <v>1111.2</v>
      </c>
      <c r="I11" s="23">
        <v>730.4</v>
      </c>
      <c r="J11" s="72">
        <v>1.1200000000000001</v>
      </c>
      <c r="K11" s="16">
        <v>1228</v>
      </c>
      <c r="L11" s="23">
        <v>1138.8</v>
      </c>
      <c r="M11" s="23">
        <v>592</v>
      </c>
      <c r="N11" s="29">
        <v>1.1000000000000001</v>
      </c>
    </row>
    <row r="12" spans="1:15" x14ac:dyDescent="0.2">
      <c r="A12" s="4">
        <v>5</v>
      </c>
      <c r="B12" s="6" t="s">
        <v>14</v>
      </c>
      <c r="C12" s="16">
        <v>626</v>
      </c>
      <c r="D12" s="23">
        <v>1188.9000000000001</v>
      </c>
      <c r="E12" s="23">
        <v>419.7</v>
      </c>
      <c r="F12" s="72">
        <v>0.92</v>
      </c>
      <c r="G12" s="16">
        <v>517</v>
      </c>
      <c r="H12" s="23">
        <v>1042.2</v>
      </c>
      <c r="I12" s="23">
        <v>586.70000000000005</v>
      </c>
      <c r="J12" s="72">
        <v>0.9</v>
      </c>
      <c r="K12" s="16">
        <v>1143</v>
      </c>
      <c r="L12" s="23">
        <v>1118</v>
      </c>
      <c r="M12" s="23">
        <v>492.5</v>
      </c>
      <c r="N12" s="29">
        <v>0.91</v>
      </c>
    </row>
    <row r="13" spans="1:15" x14ac:dyDescent="0.2">
      <c r="A13" s="4">
        <v>6</v>
      </c>
      <c r="B13" s="6" t="s">
        <v>15</v>
      </c>
      <c r="C13" s="16">
        <v>569</v>
      </c>
      <c r="D13" s="23">
        <v>912.9</v>
      </c>
      <c r="E13" s="23">
        <v>366.5</v>
      </c>
      <c r="F13" s="72">
        <v>0.87</v>
      </c>
      <c r="G13" s="16">
        <v>505</v>
      </c>
      <c r="H13" s="23">
        <v>852.5</v>
      </c>
      <c r="I13" s="23">
        <v>553</v>
      </c>
      <c r="J13" s="72">
        <v>0.84</v>
      </c>
      <c r="K13" s="16">
        <v>1074</v>
      </c>
      <c r="L13" s="23">
        <v>883.6</v>
      </c>
      <c r="M13" s="23">
        <v>451.2</v>
      </c>
      <c r="N13" s="29">
        <v>0.86</v>
      </c>
    </row>
    <row r="14" spans="1:15" x14ac:dyDescent="0.2">
      <c r="A14" s="4">
        <v>7</v>
      </c>
      <c r="B14" s="6" t="s">
        <v>16</v>
      </c>
      <c r="C14" s="16">
        <v>625</v>
      </c>
      <c r="D14" s="23">
        <v>895.1</v>
      </c>
      <c r="E14" s="23">
        <v>439.6</v>
      </c>
      <c r="F14" s="72">
        <v>1.04</v>
      </c>
      <c r="G14" s="16">
        <v>620</v>
      </c>
      <c r="H14" s="23">
        <v>907.2</v>
      </c>
      <c r="I14" s="23">
        <v>696.9</v>
      </c>
      <c r="J14" s="72">
        <v>1.06</v>
      </c>
      <c r="K14" s="16">
        <v>1245</v>
      </c>
      <c r="L14" s="23">
        <v>901.3</v>
      </c>
      <c r="M14" s="23">
        <v>558.79999999999995</v>
      </c>
      <c r="N14" s="29">
        <v>1.06</v>
      </c>
    </row>
    <row r="15" spans="1:15" x14ac:dyDescent="0.2">
      <c r="A15" s="4">
        <v>8</v>
      </c>
      <c r="B15" s="6" t="s">
        <v>17</v>
      </c>
      <c r="C15" s="16">
        <v>514</v>
      </c>
      <c r="D15" s="23">
        <v>789.8</v>
      </c>
      <c r="E15" s="23">
        <v>381.1</v>
      </c>
      <c r="F15" s="72">
        <v>0.91</v>
      </c>
      <c r="G15" s="16">
        <v>487</v>
      </c>
      <c r="H15" s="23">
        <v>766.6</v>
      </c>
      <c r="I15" s="23">
        <v>567.79999999999995</v>
      </c>
      <c r="J15" s="72">
        <v>0.85</v>
      </c>
      <c r="K15" s="16">
        <v>1001</v>
      </c>
      <c r="L15" s="23">
        <v>778.5</v>
      </c>
      <c r="M15" s="23">
        <v>467.7</v>
      </c>
      <c r="N15" s="29">
        <v>0.89</v>
      </c>
    </row>
    <row r="16" spans="1:15" x14ac:dyDescent="0.2">
      <c r="A16" s="4">
        <v>9</v>
      </c>
      <c r="B16" s="6" t="s">
        <v>18</v>
      </c>
      <c r="C16" s="16">
        <v>495</v>
      </c>
      <c r="D16" s="23">
        <v>794.4</v>
      </c>
      <c r="E16" s="23">
        <v>398.3</v>
      </c>
      <c r="F16" s="72">
        <v>0.94</v>
      </c>
      <c r="G16" s="16">
        <v>481</v>
      </c>
      <c r="H16" s="23">
        <v>768.4</v>
      </c>
      <c r="I16" s="23">
        <v>580.79999999999995</v>
      </c>
      <c r="J16" s="72">
        <v>0.9</v>
      </c>
      <c r="K16" s="16">
        <v>976</v>
      </c>
      <c r="L16" s="23">
        <v>781.5</v>
      </c>
      <c r="M16" s="23">
        <v>487.6</v>
      </c>
      <c r="N16" s="29">
        <v>0.92</v>
      </c>
    </row>
    <row r="17" spans="1:14" x14ac:dyDescent="0.2">
      <c r="A17" s="4">
        <v>10</v>
      </c>
      <c r="B17" s="6" t="s">
        <v>19</v>
      </c>
      <c r="C17" s="16">
        <v>498</v>
      </c>
      <c r="D17" s="23">
        <v>786.8</v>
      </c>
      <c r="E17" s="23">
        <v>418.9</v>
      </c>
      <c r="F17" s="72">
        <v>0.99</v>
      </c>
      <c r="G17" s="16">
        <v>495</v>
      </c>
      <c r="H17" s="23">
        <v>780.2</v>
      </c>
      <c r="I17" s="23">
        <v>634.6</v>
      </c>
      <c r="J17" s="72">
        <v>0.98</v>
      </c>
      <c r="K17" s="16">
        <v>993</v>
      </c>
      <c r="L17" s="23">
        <v>783.6</v>
      </c>
      <c r="M17" s="23">
        <v>521.5</v>
      </c>
      <c r="N17" s="29">
        <v>0.99</v>
      </c>
    </row>
    <row r="18" spans="1:14" x14ac:dyDescent="0.2">
      <c r="A18" s="4">
        <v>11</v>
      </c>
      <c r="B18" s="6" t="s">
        <v>20</v>
      </c>
      <c r="C18" s="16">
        <v>596</v>
      </c>
      <c r="D18" s="23">
        <v>722.6</v>
      </c>
      <c r="E18" s="23">
        <v>418.4</v>
      </c>
      <c r="F18" s="72">
        <v>0.96</v>
      </c>
      <c r="G18" s="16">
        <v>583</v>
      </c>
      <c r="H18" s="23">
        <v>698.2</v>
      </c>
      <c r="I18" s="23">
        <v>608.4</v>
      </c>
      <c r="J18" s="72">
        <v>0.92</v>
      </c>
      <c r="K18" s="16">
        <v>1179</v>
      </c>
      <c r="L18" s="23">
        <v>710.4</v>
      </c>
      <c r="M18" s="23">
        <v>507.3</v>
      </c>
      <c r="N18" s="29">
        <v>0.95</v>
      </c>
    </row>
    <row r="19" spans="1:14" x14ac:dyDescent="0.2">
      <c r="A19" s="4">
        <v>12</v>
      </c>
      <c r="B19" s="6" t="s">
        <v>21</v>
      </c>
      <c r="C19" s="16">
        <v>985</v>
      </c>
      <c r="D19" s="23">
        <v>943.9</v>
      </c>
      <c r="E19" s="23">
        <v>426</v>
      </c>
      <c r="F19" s="72">
        <v>1</v>
      </c>
      <c r="G19" s="16">
        <v>892</v>
      </c>
      <c r="H19" s="23">
        <v>896.2</v>
      </c>
      <c r="I19" s="23">
        <v>617.1</v>
      </c>
      <c r="J19" s="72">
        <v>0.93</v>
      </c>
      <c r="K19" s="16">
        <v>1877</v>
      </c>
      <c r="L19" s="23">
        <v>920.7</v>
      </c>
      <c r="M19" s="23">
        <v>516.20000000000005</v>
      </c>
      <c r="N19" s="29">
        <v>0.97</v>
      </c>
    </row>
    <row r="20" spans="1:14" x14ac:dyDescent="0.2">
      <c r="A20" s="4">
        <v>13</v>
      </c>
      <c r="B20" s="6" t="s">
        <v>22</v>
      </c>
      <c r="C20" s="16">
        <v>585</v>
      </c>
      <c r="D20" s="23">
        <v>1308</v>
      </c>
      <c r="E20" s="23">
        <v>448.2</v>
      </c>
      <c r="F20" s="72">
        <v>1.05</v>
      </c>
      <c r="G20" s="16">
        <v>435</v>
      </c>
      <c r="H20" s="23">
        <v>1044.5999999999999</v>
      </c>
      <c r="I20" s="23">
        <v>584.79999999999995</v>
      </c>
      <c r="J20" s="72">
        <v>0.88</v>
      </c>
      <c r="K20" s="16">
        <v>1020</v>
      </c>
      <c r="L20" s="23">
        <v>1181.3</v>
      </c>
      <c r="M20" s="23">
        <v>519.1</v>
      </c>
      <c r="N20" s="29">
        <v>0.97</v>
      </c>
    </row>
    <row r="21" spans="1:14" x14ac:dyDescent="0.2">
      <c r="A21" s="4">
        <v>14</v>
      </c>
      <c r="B21" s="6" t="s">
        <v>23</v>
      </c>
      <c r="C21" s="16">
        <v>504</v>
      </c>
      <c r="D21" s="23">
        <v>879.2</v>
      </c>
      <c r="E21" s="23">
        <v>410.3</v>
      </c>
      <c r="F21" s="72">
        <v>0.94</v>
      </c>
      <c r="G21" s="16">
        <v>436</v>
      </c>
      <c r="H21" s="23">
        <v>763.5</v>
      </c>
      <c r="I21" s="23">
        <v>554.5</v>
      </c>
      <c r="J21" s="72">
        <v>0.85</v>
      </c>
      <c r="K21" s="16">
        <v>940</v>
      </c>
      <c r="L21" s="23">
        <v>821.6</v>
      </c>
      <c r="M21" s="23">
        <v>482.5</v>
      </c>
      <c r="N21" s="29">
        <v>0.9</v>
      </c>
    </row>
    <row r="22" spans="1:14" x14ac:dyDescent="0.2">
      <c r="A22" s="4">
        <v>15</v>
      </c>
      <c r="B22" s="6" t="s">
        <v>24</v>
      </c>
      <c r="C22" s="16">
        <v>509</v>
      </c>
      <c r="D22" s="23">
        <v>1025.8</v>
      </c>
      <c r="E22" s="23">
        <v>388.4</v>
      </c>
      <c r="F22" s="72">
        <v>0.91</v>
      </c>
      <c r="G22" s="16">
        <v>462</v>
      </c>
      <c r="H22" s="23">
        <v>1004.5</v>
      </c>
      <c r="I22" s="23">
        <v>632.70000000000005</v>
      </c>
      <c r="J22" s="72">
        <v>0.94</v>
      </c>
      <c r="K22" s="16">
        <v>971</v>
      </c>
      <c r="L22" s="23">
        <v>1015.8</v>
      </c>
      <c r="M22" s="23">
        <v>504.4</v>
      </c>
      <c r="N22" s="29">
        <v>0.93</v>
      </c>
    </row>
    <row r="23" spans="1:14" x14ac:dyDescent="0.2">
      <c r="A23" s="4">
        <v>16</v>
      </c>
      <c r="B23" s="6" t="s">
        <v>25</v>
      </c>
      <c r="C23" s="16">
        <v>678</v>
      </c>
      <c r="D23" s="23">
        <v>1221.4000000000001</v>
      </c>
      <c r="E23" s="23">
        <v>510.4</v>
      </c>
      <c r="F23" s="72">
        <v>1.19</v>
      </c>
      <c r="G23" s="16">
        <v>611</v>
      </c>
      <c r="H23" s="23">
        <v>1114.7</v>
      </c>
      <c r="I23" s="23">
        <v>768.1</v>
      </c>
      <c r="J23" s="72">
        <v>1.17</v>
      </c>
      <c r="K23" s="16">
        <v>1289</v>
      </c>
      <c r="L23" s="23">
        <v>1168.7</v>
      </c>
      <c r="M23" s="23">
        <v>636</v>
      </c>
      <c r="N23" s="29">
        <v>1.18</v>
      </c>
    </row>
    <row r="24" spans="1:14" x14ac:dyDescent="0.2">
      <c r="A24" s="4">
        <v>17</v>
      </c>
      <c r="B24" s="6" t="s">
        <v>26</v>
      </c>
      <c r="C24" s="16">
        <v>1503</v>
      </c>
      <c r="D24" s="23">
        <v>922</v>
      </c>
      <c r="E24" s="23">
        <v>404.8</v>
      </c>
      <c r="F24" s="72">
        <v>0.98</v>
      </c>
      <c r="G24" s="16">
        <v>1152</v>
      </c>
      <c r="H24" s="23">
        <v>727.6</v>
      </c>
      <c r="I24" s="23">
        <v>483</v>
      </c>
      <c r="J24" s="72">
        <v>0.75</v>
      </c>
      <c r="K24" s="16">
        <v>2655</v>
      </c>
      <c r="L24" s="23">
        <v>826.3</v>
      </c>
      <c r="M24" s="23">
        <v>442.6</v>
      </c>
      <c r="N24" s="29">
        <v>0.87</v>
      </c>
    </row>
    <row r="25" spans="1:14" x14ac:dyDescent="0.2">
      <c r="A25" s="4">
        <v>18</v>
      </c>
      <c r="B25" s="6" t="s">
        <v>27</v>
      </c>
      <c r="C25" s="16">
        <v>489</v>
      </c>
      <c r="D25" s="23">
        <v>1064.0999999999999</v>
      </c>
      <c r="E25" s="23">
        <v>477.5</v>
      </c>
      <c r="F25" s="72">
        <v>1.1200000000000001</v>
      </c>
      <c r="G25" s="16">
        <v>424</v>
      </c>
      <c r="H25" s="23">
        <v>933.5</v>
      </c>
      <c r="I25" s="23">
        <v>711.9</v>
      </c>
      <c r="J25" s="72">
        <v>1.0900000000000001</v>
      </c>
      <c r="K25" s="16">
        <v>913</v>
      </c>
      <c r="L25" s="23">
        <v>999.4</v>
      </c>
      <c r="M25" s="23">
        <v>586.9</v>
      </c>
      <c r="N25" s="29">
        <v>1.1100000000000001</v>
      </c>
    </row>
    <row r="26" spans="1:14" x14ac:dyDescent="0.2">
      <c r="A26" s="4">
        <v>19</v>
      </c>
      <c r="B26" s="6" t="s">
        <v>28</v>
      </c>
      <c r="C26" s="16">
        <v>519</v>
      </c>
      <c r="D26" s="23">
        <v>887.5</v>
      </c>
      <c r="E26" s="23">
        <v>444.6</v>
      </c>
      <c r="F26" s="72">
        <v>1.04</v>
      </c>
      <c r="G26" s="16">
        <v>496</v>
      </c>
      <c r="H26" s="23">
        <v>844.3</v>
      </c>
      <c r="I26" s="23">
        <v>663.4</v>
      </c>
      <c r="J26" s="72">
        <v>1</v>
      </c>
      <c r="K26" s="16">
        <v>1015</v>
      </c>
      <c r="L26" s="23">
        <v>866</v>
      </c>
      <c r="M26" s="23">
        <v>545</v>
      </c>
      <c r="N26" s="29">
        <v>1.02</v>
      </c>
    </row>
    <row r="27" spans="1:14" x14ac:dyDescent="0.2">
      <c r="A27" s="4">
        <v>20</v>
      </c>
      <c r="B27" s="6" t="s">
        <v>29</v>
      </c>
      <c r="C27" s="16">
        <v>1360</v>
      </c>
      <c r="D27" s="23">
        <v>1074.9000000000001</v>
      </c>
      <c r="E27" s="23">
        <v>456.5</v>
      </c>
      <c r="F27" s="72">
        <v>1.05</v>
      </c>
      <c r="G27" s="16">
        <v>1157</v>
      </c>
      <c r="H27" s="23">
        <v>942.1</v>
      </c>
      <c r="I27" s="23">
        <v>637.79999999999995</v>
      </c>
      <c r="J27" s="72">
        <v>0.97</v>
      </c>
      <c r="K27" s="16">
        <v>2517</v>
      </c>
      <c r="L27" s="23">
        <v>1009.6</v>
      </c>
      <c r="M27" s="23">
        <v>543.6</v>
      </c>
      <c r="N27" s="29">
        <v>1.01</v>
      </c>
    </row>
    <row r="28" spans="1:14" x14ac:dyDescent="0.2">
      <c r="A28" s="4">
        <v>21</v>
      </c>
      <c r="B28" s="6" t="s">
        <v>30</v>
      </c>
      <c r="C28" s="16">
        <v>670</v>
      </c>
      <c r="D28" s="23">
        <v>987.2</v>
      </c>
      <c r="E28" s="23">
        <v>371.4</v>
      </c>
      <c r="F28" s="72">
        <v>0.88</v>
      </c>
      <c r="G28" s="16">
        <v>523</v>
      </c>
      <c r="H28" s="23">
        <v>839.1</v>
      </c>
      <c r="I28" s="23">
        <v>492.2</v>
      </c>
      <c r="J28" s="72">
        <v>0.75</v>
      </c>
      <c r="K28" s="16">
        <v>1193</v>
      </c>
      <c r="L28" s="23">
        <v>916.5</v>
      </c>
      <c r="M28" s="23">
        <v>431.7</v>
      </c>
      <c r="N28" s="29">
        <v>0.82</v>
      </c>
    </row>
    <row r="29" spans="1:14" x14ac:dyDescent="0.2">
      <c r="A29" s="4">
        <v>22</v>
      </c>
      <c r="B29" s="6" t="s">
        <v>31</v>
      </c>
      <c r="C29" s="16">
        <v>996</v>
      </c>
      <c r="D29" s="23">
        <v>1138.5</v>
      </c>
      <c r="E29" s="23">
        <v>439.7</v>
      </c>
      <c r="F29" s="72">
        <v>1</v>
      </c>
      <c r="G29" s="16">
        <v>876</v>
      </c>
      <c r="H29" s="23">
        <v>1053.8</v>
      </c>
      <c r="I29" s="23">
        <v>652.70000000000005</v>
      </c>
      <c r="J29" s="72">
        <v>0.99</v>
      </c>
      <c r="K29" s="16">
        <v>1872</v>
      </c>
      <c r="L29" s="23">
        <v>1097.3</v>
      </c>
      <c r="M29" s="23">
        <v>537.9</v>
      </c>
      <c r="N29" s="29">
        <v>0.99</v>
      </c>
    </row>
    <row r="30" spans="1:14" x14ac:dyDescent="0.2">
      <c r="A30" s="4">
        <v>23</v>
      </c>
      <c r="B30" s="6" t="s">
        <v>32</v>
      </c>
      <c r="C30" s="16">
        <v>680</v>
      </c>
      <c r="D30" s="23">
        <v>1026</v>
      </c>
      <c r="E30" s="23">
        <v>430.7</v>
      </c>
      <c r="F30" s="72">
        <v>1.01</v>
      </c>
      <c r="G30" s="16">
        <v>584</v>
      </c>
      <c r="H30" s="23">
        <v>903.2</v>
      </c>
      <c r="I30" s="23">
        <v>586.79999999999995</v>
      </c>
      <c r="J30" s="72">
        <v>0.92</v>
      </c>
      <c r="K30" s="16">
        <v>1264</v>
      </c>
      <c r="L30" s="23">
        <v>965.5</v>
      </c>
      <c r="M30" s="23">
        <v>508.3</v>
      </c>
      <c r="N30" s="29">
        <v>0.97</v>
      </c>
    </row>
    <row r="31" spans="1:14" x14ac:dyDescent="0.2">
      <c r="A31" s="7">
        <v>24</v>
      </c>
      <c r="B31" s="8" t="s">
        <v>33</v>
      </c>
      <c r="C31" s="17">
        <v>20538</v>
      </c>
      <c r="D31" s="24">
        <v>922.5</v>
      </c>
      <c r="E31" s="24">
        <v>414.6</v>
      </c>
      <c r="F31" s="73">
        <v>0.96</v>
      </c>
      <c r="G31" s="17">
        <v>18070</v>
      </c>
      <c r="H31" s="24">
        <v>844.7</v>
      </c>
      <c r="I31" s="24">
        <v>608</v>
      </c>
      <c r="J31" s="73">
        <v>0.93</v>
      </c>
      <c r="K31" s="17">
        <v>38608</v>
      </c>
      <c r="L31" s="24">
        <v>884.5</v>
      </c>
      <c r="M31" s="24">
        <v>503.9</v>
      </c>
      <c r="N31" s="34">
        <v>0.94</v>
      </c>
    </row>
    <row r="32" spans="1:14" x14ac:dyDescent="0.2">
      <c r="A32" s="4">
        <v>25</v>
      </c>
      <c r="B32" s="6" t="s">
        <v>34</v>
      </c>
      <c r="C32" s="16">
        <v>414</v>
      </c>
      <c r="D32" s="23">
        <v>1251.5</v>
      </c>
      <c r="E32" s="23">
        <v>446.4</v>
      </c>
      <c r="F32" s="72">
        <v>0.98</v>
      </c>
      <c r="G32" s="16">
        <v>322</v>
      </c>
      <c r="H32" s="23">
        <v>1074.5</v>
      </c>
      <c r="I32" s="23">
        <v>668.7</v>
      </c>
      <c r="J32" s="72">
        <v>1</v>
      </c>
      <c r="K32" s="16">
        <v>736</v>
      </c>
      <c r="L32" s="23">
        <v>1167.9000000000001</v>
      </c>
      <c r="M32" s="23">
        <v>539.70000000000005</v>
      </c>
      <c r="N32" s="29">
        <v>0.99</v>
      </c>
    </row>
    <row r="33" spans="1:14" x14ac:dyDescent="0.2">
      <c r="A33" s="4">
        <v>26</v>
      </c>
      <c r="B33" s="6" t="s">
        <v>35</v>
      </c>
      <c r="C33" s="16">
        <v>315</v>
      </c>
      <c r="D33" s="23">
        <v>1178.5</v>
      </c>
      <c r="E33" s="23">
        <v>410.7</v>
      </c>
      <c r="F33" s="72">
        <v>0.94</v>
      </c>
      <c r="G33" s="16">
        <v>240</v>
      </c>
      <c r="H33" s="23">
        <v>1002.8</v>
      </c>
      <c r="I33" s="23">
        <v>622.4</v>
      </c>
      <c r="J33" s="72">
        <v>0.92</v>
      </c>
      <c r="K33" s="16">
        <v>555</v>
      </c>
      <c r="L33" s="23">
        <v>1096.0999999999999</v>
      </c>
      <c r="M33" s="23">
        <v>508.7</v>
      </c>
      <c r="N33" s="29">
        <v>0.92</v>
      </c>
    </row>
    <row r="34" spans="1:14" x14ac:dyDescent="0.2">
      <c r="A34" s="4">
        <v>27</v>
      </c>
      <c r="B34" s="6" t="s">
        <v>36</v>
      </c>
      <c r="C34" s="16">
        <v>297</v>
      </c>
      <c r="D34" s="23">
        <v>1327.5</v>
      </c>
      <c r="E34" s="23">
        <v>488.9</v>
      </c>
      <c r="F34" s="72">
        <v>1.1200000000000001</v>
      </c>
      <c r="G34" s="16">
        <v>268</v>
      </c>
      <c r="H34" s="23">
        <v>1210.0999999999999</v>
      </c>
      <c r="I34" s="23">
        <v>777</v>
      </c>
      <c r="J34" s="72">
        <v>1.19</v>
      </c>
      <c r="K34" s="16">
        <v>565</v>
      </c>
      <c r="L34" s="23">
        <v>1269.7</v>
      </c>
      <c r="M34" s="23">
        <v>528.20000000000005</v>
      </c>
      <c r="N34" s="29">
        <v>1.1499999999999999</v>
      </c>
    </row>
    <row r="35" spans="1:14" x14ac:dyDescent="0.2">
      <c r="A35" s="4">
        <v>28</v>
      </c>
      <c r="B35" s="6" t="s">
        <v>37</v>
      </c>
      <c r="C35" s="16">
        <v>662</v>
      </c>
      <c r="D35" s="23">
        <v>1113.5</v>
      </c>
      <c r="E35" s="23">
        <v>495.5</v>
      </c>
      <c r="F35" s="72">
        <v>1.1399999999999999</v>
      </c>
      <c r="G35" s="16">
        <v>579</v>
      </c>
      <c r="H35" s="23">
        <v>1006.6</v>
      </c>
      <c r="I35" s="23">
        <v>707.9</v>
      </c>
      <c r="J35" s="72">
        <v>1.0900000000000001</v>
      </c>
      <c r="K35" s="16">
        <v>1241</v>
      </c>
      <c r="L35" s="23">
        <v>1061.0999999999999</v>
      </c>
      <c r="M35" s="23">
        <v>595.1</v>
      </c>
      <c r="N35" s="29">
        <v>1.1200000000000001</v>
      </c>
    </row>
    <row r="36" spans="1:14" x14ac:dyDescent="0.2">
      <c r="A36" s="4">
        <v>29</v>
      </c>
      <c r="B36" s="6" t="s">
        <v>38</v>
      </c>
      <c r="C36" s="16">
        <v>476</v>
      </c>
      <c r="D36" s="23">
        <v>1180.9000000000001</v>
      </c>
      <c r="E36" s="23">
        <v>505.9</v>
      </c>
      <c r="F36" s="72">
        <v>1.1399999999999999</v>
      </c>
      <c r="G36" s="16">
        <v>405</v>
      </c>
      <c r="H36" s="23">
        <v>1032.4000000000001</v>
      </c>
      <c r="I36" s="23">
        <v>706.8</v>
      </c>
      <c r="J36" s="72">
        <v>1.0900000000000001</v>
      </c>
      <c r="K36" s="16">
        <v>881</v>
      </c>
      <c r="L36" s="23">
        <v>1108</v>
      </c>
      <c r="M36" s="23">
        <v>601.70000000000005</v>
      </c>
      <c r="N36" s="29">
        <v>1.1200000000000001</v>
      </c>
    </row>
    <row r="37" spans="1:14" x14ac:dyDescent="0.2">
      <c r="A37" s="4">
        <v>30</v>
      </c>
      <c r="B37" s="6" t="s">
        <v>39</v>
      </c>
      <c r="C37" s="16">
        <v>490</v>
      </c>
      <c r="D37" s="23">
        <v>862.6</v>
      </c>
      <c r="E37" s="23">
        <v>402.2</v>
      </c>
      <c r="F37" s="72">
        <v>0.94</v>
      </c>
      <c r="G37" s="16">
        <v>523</v>
      </c>
      <c r="H37" s="23">
        <v>928</v>
      </c>
      <c r="I37" s="23">
        <v>696.4</v>
      </c>
      <c r="J37" s="72">
        <v>1.06</v>
      </c>
      <c r="K37" s="16">
        <v>1013</v>
      </c>
      <c r="L37" s="23">
        <v>895.4</v>
      </c>
      <c r="M37" s="23">
        <v>536.70000000000005</v>
      </c>
      <c r="N37" s="29">
        <v>1</v>
      </c>
    </row>
    <row r="38" spans="1:14" x14ac:dyDescent="0.2">
      <c r="A38" s="4">
        <v>31</v>
      </c>
      <c r="B38" s="6" t="s">
        <v>40</v>
      </c>
      <c r="C38" s="16">
        <v>627</v>
      </c>
      <c r="D38" s="23">
        <v>844.2</v>
      </c>
      <c r="E38" s="23">
        <v>421.2</v>
      </c>
      <c r="F38" s="72">
        <v>0.98</v>
      </c>
      <c r="G38" s="16">
        <v>639</v>
      </c>
      <c r="H38" s="23">
        <v>859.5</v>
      </c>
      <c r="I38" s="23">
        <v>673</v>
      </c>
      <c r="J38" s="72">
        <v>1.01</v>
      </c>
      <c r="K38" s="16">
        <v>1266</v>
      </c>
      <c r="L38" s="23">
        <v>852</v>
      </c>
      <c r="M38" s="23">
        <v>535.20000000000005</v>
      </c>
      <c r="N38" s="29">
        <v>1</v>
      </c>
    </row>
    <row r="39" spans="1:14" x14ac:dyDescent="0.2">
      <c r="A39" s="4">
        <v>32</v>
      </c>
      <c r="B39" s="6" t="s">
        <v>41</v>
      </c>
      <c r="C39" s="16">
        <v>942</v>
      </c>
      <c r="D39" s="23">
        <v>989.2</v>
      </c>
      <c r="E39" s="23">
        <v>405.9</v>
      </c>
      <c r="F39" s="72">
        <v>0.93</v>
      </c>
      <c r="G39" s="16">
        <v>958</v>
      </c>
      <c r="H39" s="23">
        <v>1037.9000000000001</v>
      </c>
      <c r="I39" s="23">
        <v>706.9</v>
      </c>
      <c r="J39" s="72">
        <v>1.07</v>
      </c>
      <c r="K39" s="16">
        <v>1900</v>
      </c>
      <c r="L39" s="23">
        <v>1013.4</v>
      </c>
      <c r="M39" s="23">
        <v>545.79999999999995</v>
      </c>
      <c r="N39" s="29">
        <v>0.99</v>
      </c>
    </row>
    <row r="40" spans="1:14" x14ac:dyDescent="0.2">
      <c r="A40" s="4">
        <v>33</v>
      </c>
      <c r="B40" s="6" t="s">
        <v>42</v>
      </c>
      <c r="C40" s="16">
        <v>464</v>
      </c>
      <c r="D40" s="23">
        <v>1166.8</v>
      </c>
      <c r="E40" s="23">
        <v>517</v>
      </c>
      <c r="F40" s="72">
        <v>1.1299999999999999</v>
      </c>
      <c r="G40" s="16">
        <v>449</v>
      </c>
      <c r="H40" s="23">
        <v>1139</v>
      </c>
      <c r="I40" s="23">
        <v>772.4</v>
      </c>
      <c r="J40" s="72">
        <v>1.21</v>
      </c>
      <c r="K40" s="16">
        <v>913</v>
      </c>
      <c r="L40" s="23">
        <v>1153.3</v>
      </c>
      <c r="M40" s="23">
        <v>636.70000000000005</v>
      </c>
      <c r="N40" s="29">
        <v>1.1599999999999999</v>
      </c>
    </row>
    <row r="41" spans="1:14" x14ac:dyDescent="0.2">
      <c r="A41" s="4">
        <v>34</v>
      </c>
      <c r="B41" s="6" t="s">
        <v>43</v>
      </c>
      <c r="C41" s="16">
        <v>662</v>
      </c>
      <c r="D41" s="23">
        <v>1107.4000000000001</v>
      </c>
      <c r="E41" s="23">
        <v>442.7</v>
      </c>
      <c r="F41" s="72">
        <v>1.01</v>
      </c>
      <c r="G41" s="16">
        <v>627</v>
      </c>
      <c r="H41" s="23">
        <v>1074.9000000000001</v>
      </c>
      <c r="I41" s="23">
        <v>710.8</v>
      </c>
      <c r="J41" s="72">
        <v>1.08</v>
      </c>
      <c r="K41" s="16">
        <v>1289</v>
      </c>
      <c r="L41" s="23">
        <v>1091.5999999999999</v>
      </c>
      <c r="M41" s="23">
        <v>564.79999999999995</v>
      </c>
      <c r="N41" s="29">
        <v>1.04</v>
      </c>
    </row>
    <row r="42" spans="1:14" x14ac:dyDescent="0.2">
      <c r="A42" s="4">
        <v>35</v>
      </c>
      <c r="B42" s="6" t="s">
        <v>44</v>
      </c>
      <c r="C42" s="16">
        <v>462</v>
      </c>
      <c r="D42" s="23">
        <v>941.2</v>
      </c>
      <c r="E42" s="23">
        <v>424.7</v>
      </c>
      <c r="F42" s="72">
        <v>1.02</v>
      </c>
      <c r="G42" s="16">
        <v>450</v>
      </c>
      <c r="H42" s="23">
        <v>926.4</v>
      </c>
      <c r="I42" s="23">
        <v>689</v>
      </c>
      <c r="J42" s="72">
        <v>1.06</v>
      </c>
      <c r="K42" s="16">
        <v>912</v>
      </c>
      <c r="L42" s="23">
        <v>934.1</v>
      </c>
      <c r="M42" s="23">
        <v>545.4</v>
      </c>
      <c r="N42" s="29">
        <v>1.04</v>
      </c>
    </row>
    <row r="43" spans="1:14" x14ac:dyDescent="0.2">
      <c r="A43" s="4">
        <v>36</v>
      </c>
      <c r="B43" s="6" t="s">
        <v>45</v>
      </c>
      <c r="C43" s="16">
        <v>403</v>
      </c>
      <c r="D43" s="23">
        <v>890.6</v>
      </c>
      <c r="E43" s="23">
        <v>430.7</v>
      </c>
      <c r="F43" s="72">
        <v>0.96</v>
      </c>
      <c r="G43" s="16">
        <v>393</v>
      </c>
      <c r="H43" s="23">
        <v>861.1</v>
      </c>
      <c r="I43" s="23">
        <v>646.4</v>
      </c>
      <c r="J43" s="72">
        <v>0.95</v>
      </c>
      <c r="K43" s="16">
        <v>796</v>
      </c>
      <c r="L43" s="23">
        <v>876</v>
      </c>
      <c r="M43" s="23">
        <v>532.5</v>
      </c>
      <c r="N43" s="29">
        <v>0.96</v>
      </c>
    </row>
    <row r="44" spans="1:14" x14ac:dyDescent="0.2">
      <c r="A44" s="7">
        <v>37</v>
      </c>
      <c r="B44" s="8" t="s">
        <v>46</v>
      </c>
      <c r="C44" s="17">
        <v>6214</v>
      </c>
      <c r="D44" s="24">
        <v>1032</v>
      </c>
      <c r="E44" s="24">
        <v>442.9</v>
      </c>
      <c r="F44" s="73">
        <v>1.01</v>
      </c>
      <c r="G44" s="17">
        <v>5853</v>
      </c>
      <c r="H44" s="24">
        <v>995.8</v>
      </c>
      <c r="I44" s="24">
        <v>696.3</v>
      </c>
      <c r="J44" s="73">
        <v>1.06</v>
      </c>
      <c r="K44" s="17">
        <v>12067</v>
      </c>
      <c r="L44" s="24">
        <v>1014.4</v>
      </c>
      <c r="M44" s="24">
        <v>560.1</v>
      </c>
      <c r="N44" s="34">
        <v>1.04</v>
      </c>
    </row>
    <row r="45" spans="1:14" x14ac:dyDescent="0.2">
      <c r="A45" s="4">
        <v>38</v>
      </c>
      <c r="B45" s="6" t="s">
        <v>47</v>
      </c>
      <c r="C45" s="16">
        <v>295</v>
      </c>
      <c r="D45" s="23">
        <v>1308.8</v>
      </c>
      <c r="E45" s="23">
        <v>473.2</v>
      </c>
      <c r="F45" s="72">
        <v>1.05</v>
      </c>
      <c r="G45" s="16">
        <v>243</v>
      </c>
      <c r="H45" s="23">
        <v>1143.7</v>
      </c>
      <c r="I45" s="23">
        <v>760.1</v>
      </c>
      <c r="J45" s="72">
        <v>1.0900000000000001</v>
      </c>
      <c r="K45" s="16">
        <v>538</v>
      </c>
      <c r="L45" s="23">
        <v>1229.5</v>
      </c>
      <c r="M45" s="23">
        <v>607.4</v>
      </c>
      <c r="N45" s="29">
        <v>1.06</v>
      </c>
    </row>
    <row r="46" spans="1:14" x14ac:dyDescent="0.2">
      <c r="A46" s="4">
        <v>39</v>
      </c>
      <c r="B46" s="6" t="s">
        <v>48</v>
      </c>
      <c r="C46" s="16">
        <v>710</v>
      </c>
      <c r="D46" s="23">
        <v>1011.8</v>
      </c>
      <c r="E46" s="23">
        <v>429.8</v>
      </c>
      <c r="F46" s="72">
        <v>0.94</v>
      </c>
      <c r="G46" s="16">
        <v>617</v>
      </c>
      <c r="H46" s="23">
        <v>953</v>
      </c>
      <c r="I46" s="23">
        <v>703.7</v>
      </c>
      <c r="J46" s="72">
        <v>1.06</v>
      </c>
      <c r="K46" s="16">
        <v>1327</v>
      </c>
      <c r="L46" s="23">
        <v>983.7</v>
      </c>
      <c r="M46" s="23">
        <v>546.4</v>
      </c>
      <c r="N46" s="29">
        <v>0.98</v>
      </c>
    </row>
    <row r="47" spans="1:14" x14ac:dyDescent="0.2">
      <c r="A47" s="4">
        <v>40</v>
      </c>
      <c r="B47" s="6" t="s">
        <v>49</v>
      </c>
      <c r="C47" s="16">
        <v>295</v>
      </c>
      <c r="D47" s="23">
        <v>1334.4</v>
      </c>
      <c r="E47" s="23">
        <v>502.8</v>
      </c>
      <c r="F47" s="72">
        <v>1.1299999999999999</v>
      </c>
      <c r="G47" s="16">
        <v>258</v>
      </c>
      <c r="H47" s="23">
        <v>1293.2</v>
      </c>
      <c r="I47" s="23">
        <v>860.6</v>
      </c>
      <c r="J47" s="72">
        <v>1.26</v>
      </c>
      <c r="K47" s="16">
        <v>553</v>
      </c>
      <c r="L47" s="23">
        <v>1315.6</v>
      </c>
      <c r="M47" s="23">
        <v>647.1</v>
      </c>
      <c r="N47" s="29">
        <v>1.18</v>
      </c>
    </row>
    <row r="48" spans="1:14" x14ac:dyDescent="0.2">
      <c r="A48" s="4">
        <v>41</v>
      </c>
      <c r="B48" s="6" t="s">
        <v>50</v>
      </c>
      <c r="C48" s="16">
        <v>581</v>
      </c>
      <c r="D48" s="23">
        <v>1092.2</v>
      </c>
      <c r="E48" s="23">
        <v>468.9</v>
      </c>
      <c r="F48" s="72">
        <v>1.0900000000000001</v>
      </c>
      <c r="G48" s="16">
        <v>507</v>
      </c>
      <c r="H48" s="23">
        <v>969.2</v>
      </c>
      <c r="I48" s="23">
        <v>655.7</v>
      </c>
      <c r="J48" s="72">
        <v>1</v>
      </c>
      <c r="K48" s="16">
        <v>1088</v>
      </c>
      <c r="L48" s="23">
        <v>1031.5</v>
      </c>
      <c r="M48" s="23">
        <v>561.29999999999995</v>
      </c>
      <c r="N48" s="29">
        <v>1.05</v>
      </c>
    </row>
    <row r="49" spans="1:14" x14ac:dyDescent="0.2">
      <c r="A49" s="4">
        <v>42</v>
      </c>
      <c r="B49" s="6" t="s">
        <v>51</v>
      </c>
      <c r="C49" s="16">
        <v>689</v>
      </c>
      <c r="D49" s="23">
        <v>1068.0999999999999</v>
      </c>
      <c r="E49" s="23">
        <v>442.1</v>
      </c>
      <c r="F49" s="72">
        <v>1.04</v>
      </c>
      <c r="G49" s="16">
        <v>666</v>
      </c>
      <c r="H49" s="23">
        <v>1041.5</v>
      </c>
      <c r="I49" s="23">
        <v>717.5</v>
      </c>
      <c r="J49" s="72">
        <v>1.0900000000000001</v>
      </c>
      <c r="K49" s="16">
        <v>1355</v>
      </c>
      <c r="L49" s="23">
        <v>1055</v>
      </c>
      <c r="M49" s="23">
        <v>572.5</v>
      </c>
      <c r="N49" s="29">
        <v>1.07</v>
      </c>
    </row>
    <row r="50" spans="1:14" x14ac:dyDescent="0.2">
      <c r="A50" s="4">
        <v>43</v>
      </c>
      <c r="B50" s="6" t="s">
        <v>52</v>
      </c>
      <c r="C50" s="16">
        <v>612</v>
      </c>
      <c r="D50" s="23">
        <v>952.5</v>
      </c>
      <c r="E50" s="23">
        <v>437.7</v>
      </c>
      <c r="F50" s="72">
        <v>1.02</v>
      </c>
      <c r="G50" s="16">
        <v>650</v>
      </c>
      <c r="H50" s="23">
        <v>1020.4</v>
      </c>
      <c r="I50" s="23">
        <v>759.9</v>
      </c>
      <c r="J50" s="72">
        <v>1.17</v>
      </c>
      <c r="K50" s="16">
        <v>1262</v>
      </c>
      <c r="L50" s="23">
        <v>986.5</v>
      </c>
      <c r="M50" s="23">
        <v>585.79999999999995</v>
      </c>
      <c r="N50" s="29">
        <v>1.0900000000000001</v>
      </c>
    </row>
    <row r="51" spans="1:14" x14ac:dyDescent="0.2">
      <c r="A51" s="4">
        <v>44</v>
      </c>
      <c r="B51" s="6" t="s">
        <v>53</v>
      </c>
      <c r="C51" s="16">
        <v>520</v>
      </c>
      <c r="D51" s="23">
        <v>1053.7</v>
      </c>
      <c r="E51" s="23">
        <v>482.3</v>
      </c>
      <c r="F51" s="72">
        <v>1.1000000000000001</v>
      </c>
      <c r="G51" s="16">
        <v>486</v>
      </c>
      <c r="H51" s="23">
        <v>1008.3</v>
      </c>
      <c r="I51" s="23">
        <v>725.2</v>
      </c>
      <c r="J51" s="72">
        <v>1.0900000000000001</v>
      </c>
      <c r="K51" s="16">
        <v>1006</v>
      </c>
      <c r="L51" s="23">
        <v>1031.5</v>
      </c>
      <c r="M51" s="23">
        <v>596.5</v>
      </c>
      <c r="N51" s="29">
        <v>1.1000000000000001</v>
      </c>
    </row>
    <row r="52" spans="1:14" x14ac:dyDescent="0.2">
      <c r="A52" s="4">
        <v>45</v>
      </c>
      <c r="B52" s="6" t="s">
        <v>54</v>
      </c>
      <c r="C52" s="16">
        <v>809</v>
      </c>
      <c r="D52" s="23">
        <v>875.4</v>
      </c>
      <c r="E52" s="23">
        <v>444.7</v>
      </c>
      <c r="F52" s="72">
        <v>1.03</v>
      </c>
      <c r="G52" s="16">
        <v>769</v>
      </c>
      <c r="H52" s="23">
        <v>844.6</v>
      </c>
      <c r="I52" s="23">
        <v>654.1</v>
      </c>
      <c r="J52" s="72">
        <v>1</v>
      </c>
      <c r="K52" s="16">
        <v>1578</v>
      </c>
      <c r="L52" s="23">
        <v>860.2</v>
      </c>
      <c r="M52" s="23">
        <v>543.9</v>
      </c>
      <c r="N52" s="29">
        <v>1.02</v>
      </c>
    </row>
    <row r="53" spans="1:14" x14ac:dyDescent="0.2">
      <c r="A53" s="4">
        <v>46</v>
      </c>
      <c r="B53" s="6" t="s">
        <v>55</v>
      </c>
      <c r="C53" s="16">
        <v>798</v>
      </c>
      <c r="D53" s="23">
        <v>1109.0999999999999</v>
      </c>
      <c r="E53" s="23">
        <v>453.6</v>
      </c>
      <c r="F53" s="72">
        <v>1.08</v>
      </c>
      <c r="G53" s="16">
        <v>763</v>
      </c>
      <c r="H53" s="23">
        <v>1074.8</v>
      </c>
      <c r="I53" s="23">
        <v>766.2</v>
      </c>
      <c r="J53" s="72">
        <v>1.1599999999999999</v>
      </c>
      <c r="K53" s="16">
        <v>1561</v>
      </c>
      <c r="L53" s="23">
        <v>1092.3</v>
      </c>
      <c r="M53" s="23">
        <v>595.20000000000005</v>
      </c>
      <c r="N53" s="29">
        <v>1.1100000000000001</v>
      </c>
    </row>
    <row r="54" spans="1:14" x14ac:dyDescent="0.2">
      <c r="A54" s="4">
        <v>47</v>
      </c>
      <c r="B54" s="6" t="s">
        <v>56</v>
      </c>
      <c r="C54" s="16">
        <v>455</v>
      </c>
      <c r="D54" s="23">
        <v>1194.2</v>
      </c>
      <c r="E54" s="23">
        <v>484</v>
      </c>
      <c r="F54" s="72">
        <v>1.07</v>
      </c>
      <c r="G54" s="16">
        <v>428</v>
      </c>
      <c r="H54" s="23">
        <v>1156.0999999999999</v>
      </c>
      <c r="I54" s="23">
        <v>745.2</v>
      </c>
      <c r="J54" s="72">
        <v>1.1299999999999999</v>
      </c>
      <c r="K54" s="16">
        <v>883</v>
      </c>
      <c r="L54" s="23">
        <v>1175.8</v>
      </c>
      <c r="M54" s="23">
        <v>610.20000000000005</v>
      </c>
      <c r="N54" s="29">
        <v>1.1000000000000001</v>
      </c>
    </row>
    <row r="55" spans="1:14" x14ac:dyDescent="0.2">
      <c r="A55" s="7">
        <v>48</v>
      </c>
      <c r="B55" s="8" t="s">
        <v>57</v>
      </c>
      <c r="C55" s="17">
        <v>5764</v>
      </c>
      <c r="D55" s="24">
        <v>1050.7</v>
      </c>
      <c r="E55" s="24">
        <v>454.1</v>
      </c>
      <c r="F55" s="73">
        <v>1.04</v>
      </c>
      <c r="G55" s="17">
        <v>5387</v>
      </c>
      <c r="H55" s="24">
        <v>1010.4</v>
      </c>
      <c r="I55" s="24">
        <v>719</v>
      </c>
      <c r="J55" s="73">
        <v>1.0900000000000001</v>
      </c>
      <c r="K55" s="17">
        <v>11151</v>
      </c>
      <c r="L55" s="24">
        <v>1031.0999999999999</v>
      </c>
      <c r="M55" s="24">
        <v>576.20000000000005</v>
      </c>
      <c r="N55" s="34">
        <v>1.07</v>
      </c>
    </row>
    <row r="56" spans="1:14" x14ac:dyDescent="0.2">
      <c r="A56" s="4">
        <v>49</v>
      </c>
      <c r="B56" s="6" t="s">
        <v>58</v>
      </c>
      <c r="C56" s="16">
        <v>474</v>
      </c>
      <c r="D56" s="23">
        <v>1272</v>
      </c>
      <c r="E56" s="23">
        <v>461.3</v>
      </c>
      <c r="F56" s="72">
        <v>1.04</v>
      </c>
      <c r="G56" s="16">
        <v>358</v>
      </c>
      <c r="H56" s="23">
        <v>1094.8</v>
      </c>
      <c r="I56" s="23">
        <v>695.4</v>
      </c>
      <c r="J56" s="72">
        <v>1.02</v>
      </c>
      <c r="K56" s="16">
        <v>832</v>
      </c>
      <c r="L56" s="23">
        <v>1189.5999999999999</v>
      </c>
      <c r="M56" s="23">
        <v>573.79999999999995</v>
      </c>
      <c r="N56" s="29">
        <v>1.02</v>
      </c>
    </row>
    <row r="57" spans="1:14" x14ac:dyDescent="0.2">
      <c r="A57" s="4">
        <v>50</v>
      </c>
      <c r="B57" s="6" t="s">
        <v>59</v>
      </c>
      <c r="C57" s="16">
        <v>437</v>
      </c>
      <c r="D57" s="23">
        <v>1160.5</v>
      </c>
      <c r="E57" s="23">
        <v>426.6</v>
      </c>
      <c r="F57" s="72">
        <v>0.99</v>
      </c>
      <c r="G57" s="16">
        <v>329</v>
      </c>
      <c r="H57" s="23">
        <v>939.5</v>
      </c>
      <c r="I57" s="23">
        <v>661.5</v>
      </c>
      <c r="J57" s="72">
        <v>0.98</v>
      </c>
      <c r="K57" s="16">
        <v>766</v>
      </c>
      <c r="L57" s="23">
        <v>1054.3</v>
      </c>
      <c r="M57" s="23">
        <v>535.4</v>
      </c>
      <c r="N57" s="29">
        <v>0.98</v>
      </c>
    </row>
    <row r="58" spans="1:14" x14ac:dyDescent="0.2">
      <c r="A58" s="4">
        <v>51</v>
      </c>
      <c r="B58" s="6" t="s">
        <v>60</v>
      </c>
      <c r="C58" s="16">
        <v>304</v>
      </c>
      <c r="D58" s="23">
        <v>1410.3</v>
      </c>
      <c r="E58" s="23">
        <v>468.1</v>
      </c>
      <c r="F58" s="72">
        <v>1.04</v>
      </c>
      <c r="G58" s="16">
        <v>257</v>
      </c>
      <c r="H58" s="23">
        <v>1309.7</v>
      </c>
      <c r="I58" s="23">
        <v>785.3</v>
      </c>
      <c r="J58" s="72">
        <v>1.1599999999999999</v>
      </c>
      <c r="K58" s="16">
        <v>561</v>
      </c>
      <c r="L58" s="23">
        <v>1363.1</v>
      </c>
      <c r="M58" s="23">
        <v>607.1</v>
      </c>
      <c r="N58" s="29">
        <v>1.08</v>
      </c>
    </row>
    <row r="59" spans="1:14" x14ac:dyDescent="0.2">
      <c r="A59" s="4">
        <v>52</v>
      </c>
      <c r="B59" s="6" t="s">
        <v>61</v>
      </c>
      <c r="C59" s="16">
        <v>374</v>
      </c>
      <c r="D59" s="23">
        <v>1538.1</v>
      </c>
      <c r="E59" s="23">
        <v>503.3</v>
      </c>
      <c r="F59" s="72">
        <v>1.17</v>
      </c>
      <c r="G59" s="16">
        <v>330</v>
      </c>
      <c r="H59" s="23">
        <v>1482</v>
      </c>
      <c r="I59" s="23">
        <v>883.4</v>
      </c>
      <c r="J59" s="72">
        <v>1.33</v>
      </c>
      <c r="K59" s="16">
        <v>704</v>
      </c>
      <c r="L59" s="23">
        <v>1512</v>
      </c>
      <c r="M59" s="23">
        <v>675.5</v>
      </c>
      <c r="N59" s="29">
        <v>1.23</v>
      </c>
    </row>
    <row r="60" spans="1:14" x14ac:dyDescent="0.2">
      <c r="A60" s="4">
        <v>53</v>
      </c>
      <c r="B60" s="6" t="s">
        <v>62</v>
      </c>
      <c r="C60" s="16">
        <v>726</v>
      </c>
      <c r="D60" s="23">
        <v>1000.1</v>
      </c>
      <c r="E60" s="23">
        <v>504.9</v>
      </c>
      <c r="F60" s="72">
        <v>1.18</v>
      </c>
      <c r="G60" s="16">
        <v>628</v>
      </c>
      <c r="H60" s="23">
        <v>874.9</v>
      </c>
      <c r="I60" s="23">
        <v>700.9</v>
      </c>
      <c r="J60" s="72">
        <v>1.06</v>
      </c>
      <c r="K60" s="16">
        <v>1354</v>
      </c>
      <c r="L60" s="23">
        <v>938</v>
      </c>
      <c r="M60" s="23">
        <v>605.4</v>
      </c>
      <c r="N60" s="29">
        <v>1.1200000000000001</v>
      </c>
    </row>
    <row r="61" spans="1:14" x14ac:dyDescent="0.2">
      <c r="A61" s="4">
        <v>54</v>
      </c>
      <c r="B61" s="6" t="s">
        <v>63</v>
      </c>
      <c r="C61" s="16">
        <v>646</v>
      </c>
      <c r="D61" s="23">
        <v>1198.7</v>
      </c>
      <c r="E61" s="23">
        <v>488.7</v>
      </c>
      <c r="F61" s="72">
        <v>1.1299999999999999</v>
      </c>
      <c r="G61" s="16">
        <v>575</v>
      </c>
      <c r="H61" s="23">
        <v>1096.2</v>
      </c>
      <c r="I61" s="23">
        <v>750</v>
      </c>
      <c r="J61" s="72">
        <v>1.1299999999999999</v>
      </c>
      <c r="K61" s="16">
        <v>1221</v>
      </c>
      <c r="L61" s="23">
        <v>1148.4000000000001</v>
      </c>
      <c r="M61" s="23">
        <v>612.79999999999995</v>
      </c>
      <c r="N61" s="29">
        <v>1.1299999999999999</v>
      </c>
    </row>
    <row r="62" spans="1:14" x14ac:dyDescent="0.2">
      <c r="A62" s="4">
        <v>55</v>
      </c>
      <c r="B62" s="6" t="s">
        <v>64</v>
      </c>
      <c r="C62" s="16">
        <v>495</v>
      </c>
      <c r="D62" s="23">
        <v>1100</v>
      </c>
      <c r="E62" s="23">
        <v>448.3</v>
      </c>
      <c r="F62" s="72">
        <v>1.02</v>
      </c>
      <c r="G62" s="16">
        <v>486</v>
      </c>
      <c r="H62" s="23">
        <v>1114.2</v>
      </c>
      <c r="I62" s="23">
        <v>697.8</v>
      </c>
      <c r="J62" s="72">
        <v>1.06</v>
      </c>
      <c r="K62" s="16">
        <v>981</v>
      </c>
      <c r="L62" s="23">
        <v>1107.2</v>
      </c>
      <c r="M62" s="23">
        <v>565.4</v>
      </c>
      <c r="N62" s="29">
        <v>1.04</v>
      </c>
    </row>
    <row r="63" spans="1:14" x14ac:dyDescent="0.2">
      <c r="A63" s="4">
        <v>56</v>
      </c>
      <c r="B63" s="6" t="s">
        <v>65</v>
      </c>
      <c r="C63" s="16">
        <v>539</v>
      </c>
      <c r="D63" s="23">
        <v>942.2</v>
      </c>
      <c r="E63" s="23">
        <v>443.7</v>
      </c>
      <c r="F63" s="72">
        <v>1.03</v>
      </c>
      <c r="G63" s="16">
        <v>511</v>
      </c>
      <c r="H63" s="23">
        <v>913.3</v>
      </c>
      <c r="I63" s="23">
        <v>668.9</v>
      </c>
      <c r="J63" s="72">
        <v>1.03</v>
      </c>
      <c r="K63" s="16">
        <v>1050</v>
      </c>
      <c r="L63" s="23">
        <v>928.1</v>
      </c>
      <c r="M63" s="23">
        <v>547.4</v>
      </c>
      <c r="N63" s="29">
        <v>1.03</v>
      </c>
    </row>
    <row r="64" spans="1:14" x14ac:dyDescent="0.2">
      <c r="A64" s="4">
        <v>57</v>
      </c>
      <c r="B64" s="6" t="s">
        <v>66</v>
      </c>
      <c r="C64" s="16">
        <v>705</v>
      </c>
      <c r="D64" s="23">
        <v>1355.8</v>
      </c>
      <c r="E64" s="23">
        <v>464.8</v>
      </c>
      <c r="F64" s="72">
        <v>1.07</v>
      </c>
      <c r="G64" s="16">
        <v>678</v>
      </c>
      <c r="H64" s="23">
        <v>1389.6</v>
      </c>
      <c r="I64" s="23">
        <v>796.9</v>
      </c>
      <c r="J64" s="72">
        <v>1.18</v>
      </c>
      <c r="K64" s="16">
        <v>1383</v>
      </c>
      <c r="L64" s="23">
        <v>1372.5</v>
      </c>
      <c r="M64" s="23">
        <v>620.20000000000005</v>
      </c>
      <c r="N64" s="29">
        <v>1.1200000000000001</v>
      </c>
    </row>
    <row r="65" spans="1:14" x14ac:dyDescent="0.2">
      <c r="A65" s="4">
        <v>58</v>
      </c>
      <c r="B65" s="6" t="s">
        <v>67</v>
      </c>
      <c r="C65" s="16">
        <v>488</v>
      </c>
      <c r="D65" s="23">
        <v>1362.2</v>
      </c>
      <c r="E65" s="23">
        <v>500.7</v>
      </c>
      <c r="F65" s="72">
        <v>1.17</v>
      </c>
      <c r="G65" s="16">
        <v>462</v>
      </c>
      <c r="H65" s="23">
        <v>1329.5</v>
      </c>
      <c r="I65" s="23">
        <v>843.5</v>
      </c>
      <c r="J65" s="72">
        <v>1.29</v>
      </c>
      <c r="K65" s="16">
        <v>950</v>
      </c>
      <c r="L65" s="23">
        <v>1346.7</v>
      </c>
      <c r="M65" s="23">
        <v>656.5</v>
      </c>
      <c r="N65" s="29">
        <v>1.22</v>
      </c>
    </row>
    <row r="66" spans="1:14" x14ac:dyDescent="0.2">
      <c r="A66" s="4">
        <v>59</v>
      </c>
      <c r="B66" s="6" t="s">
        <v>68</v>
      </c>
      <c r="C66" s="16">
        <v>455</v>
      </c>
      <c r="D66" s="23">
        <v>1184.7</v>
      </c>
      <c r="E66" s="23">
        <v>453.5</v>
      </c>
      <c r="F66" s="72">
        <v>1.02</v>
      </c>
      <c r="G66" s="16">
        <v>412</v>
      </c>
      <c r="H66" s="23">
        <v>1132.5999999999999</v>
      </c>
      <c r="I66" s="23">
        <v>705.8</v>
      </c>
      <c r="J66" s="72">
        <v>1.07</v>
      </c>
      <c r="K66" s="16">
        <v>867</v>
      </c>
      <c r="L66" s="23">
        <v>1159.9000000000001</v>
      </c>
      <c r="M66" s="23">
        <v>568.79999999999995</v>
      </c>
      <c r="N66" s="29">
        <v>1.04</v>
      </c>
    </row>
    <row r="67" spans="1:14" x14ac:dyDescent="0.2">
      <c r="A67" s="4">
        <v>60</v>
      </c>
      <c r="B67" s="6" t="s">
        <v>69</v>
      </c>
      <c r="C67" s="16">
        <v>431</v>
      </c>
      <c r="D67" s="23">
        <v>1237.5</v>
      </c>
      <c r="E67" s="23">
        <v>502.8</v>
      </c>
      <c r="F67" s="72">
        <v>1.1299999999999999</v>
      </c>
      <c r="G67" s="16">
        <v>343</v>
      </c>
      <c r="H67" s="23">
        <v>1026.5999999999999</v>
      </c>
      <c r="I67" s="23">
        <v>682.3</v>
      </c>
      <c r="J67" s="72">
        <v>1.05</v>
      </c>
      <c r="K67" s="16">
        <v>774</v>
      </c>
      <c r="L67" s="23">
        <v>1134.7</v>
      </c>
      <c r="M67" s="23">
        <v>590.9</v>
      </c>
      <c r="N67" s="29">
        <v>1.0900000000000001</v>
      </c>
    </row>
    <row r="68" spans="1:14" x14ac:dyDescent="0.2">
      <c r="A68" s="4">
        <v>61</v>
      </c>
      <c r="B68" s="6" t="s">
        <v>70</v>
      </c>
      <c r="C68" s="16">
        <v>572</v>
      </c>
      <c r="D68" s="23">
        <v>1422.6</v>
      </c>
      <c r="E68" s="23">
        <v>500.7</v>
      </c>
      <c r="F68" s="72">
        <v>1.07</v>
      </c>
      <c r="G68" s="16">
        <v>530</v>
      </c>
      <c r="H68" s="23">
        <v>1432</v>
      </c>
      <c r="I68" s="23">
        <v>773.2</v>
      </c>
      <c r="J68" s="72">
        <v>1.18</v>
      </c>
      <c r="K68" s="16">
        <v>1102</v>
      </c>
      <c r="L68" s="23">
        <v>1427.6</v>
      </c>
      <c r="M68" s="23">
        <v>620.9</v>
      </c>
      <c r="N68" s="29">
        <v>1.1200000000000001</v>
      </c>
    </row>
    <row r="69" spans="1:14" x14ac:dyDescent="0.2">
      <c r="A69" s="7">
        <v>62</v>
      </c>
      <c r="B69" s="8" t="s">
        <v>71</v>
      </c>
      <c r="C69" s="17">
        <v>6646</v>
      </c>
      <c r="D69" s="24">
        <v>1206.7</v>
      </c>
      <c r="E69" s="24">
        <v>473.3</v>
      </c>
      <c r="F69" s="73">
        <v>1.08</v>
      </c>
      <c r="G69" s="17">
        <v>5899</v>
      </c>
      <c r="H69" s="24">
        <v>1126.3</v>
      </c>
      <c r="I69" s="24">
        <v>735.1</v>
      </c>
      <c r="J69" s="73">
        <v>1.1100000000000001</v>
      </c>
      <c r="K69" s="17">
        <v>12545</v>
      </c>
      <c r="L69" s="24">
        <v>1167.9000000000001</v>
      </c>
      <c r="M69" s="24">
        <v>595.79999999999995</v>
      </c>
      <c r="N69" s="34">
        <v>1.0900000000000001</v>
      </c>
    </row>
    <row r="70" spans="1:14" x14ac:dyDescent="0.2">
      <c r="A70" s="4">
        <v>63</v>
      </c>
      <c r="B70" s="6" t="s">
        <v>72</v>
      </c>
      <c r="C70" s="16">
        <v>261</v>
      </c>
      <c r="D70" s="23">
        <v>1228.8</v>
      </c>
      <c r="E70" s="23">
        <v>426.3</v>
      </c>
      <c r="F70" s="72">
        <v>0.96</v>
      </c>
      <c r="G70" s="16">
        <v>242</v>
      </c>
      <c r="H70" s="23">
        <v>1263.8</v>
      </c>
      <c r="I70" s="23">
        <v>751.1</v>
      </c>
      <c r="J70" s="72">
        <v>1.1200000000000001</v>
      </c>
      <c r="K70" s="16">
        <v>503</v>
      </c>
      <c r="L70" s="23">
        <v>1246.3</v>
      </c>
      <c r="M70" s="23">
        <v>573.6</v>
      </c>
      <c r="N70" s="29">
        <v>1.03</v>
      </c>
    </row>
    <row r="71" spans="1:14" x14ac:dyDescent="0.2">
      <c r="A71" s="4">
        <v>64</v>
      </c>
      <c r="B71" s="6" t="s">
        <v>73</v>
      </c>
      <c r="C71" s="16">
        <v>559</v>
      </c>
      <c r="D71" s="23">
        <v>1037.3</v>
      </c>
      <c r="E71" s="23">
        <v>440.2</v>
      </c>
      <c r="F71" s="72">
        <v>0.97</v>
      </c>
      <c r="G71" s="16">
        <v>474</v>
      </c>
      <c r="H71" s="23">
        <v>915.9</v>
      </c>
      <c r="I71" s="23">
        <v>643.70000000000005</v>
      </c>
      <c r="J71" s="72">
        <v>0.94</v>
      </c>
      <c r="K71" s="16">
        <v>1033</v>
      </c>
      <c r="L71" s="23">
        <v>978</v>
      </c>
      <c r="M71" s="23">
        <v>538.6</v>
      </c>
      <c r="N71" s="29">
        <v>0.96</v>
      </c>
    </row>
    <row r="72" spans="1:14" x14ac:dyDescent="0.2">
      <c r="A72" s="4">
        <v>65</v>
      </c>
      <c r="B72" s="6" t="s">
        <v>74</v>
      </c>
      <c r="C72" s="16">
        <v>677</v>
      </c>
      <c r="D72" s="23">
        <v>1148.8</v>
      </c>
      <c r="E72" s="23">
        <v>518</v>
      </c>
      <c r="F72" s="72">
        <v>1.18</v>
      </c>
      <c r="G72" s="16">
        <v>583</v>
      </c>
      <c r="H72" s="23">
        <v>1051.3</v>
      </c>
      <c r="I72" s="23">
        <v>785.9</v>
      </c>
      <c r="J72" s="72">
        <v>1.18</v>
      </c>
      <c r="K72" s="16">
        <v>1260</v>
      </c>
      <c r="L72" s="23">
        <v>1101.8</v>
      </c>
      <c r="M72" s="23">
        <v>643.70000000000005</v>
      </c>
      <c r="N72" s="29">
        <v>1.18</v>
      </c>
    </row>
    <row r="73" spans="1:14" x14ac:dyDescent="0.2">
      <c r="A73" s="4">
        <v>66</v>
      </c>
      <c r="B73" s="6" t="s">
        <v>75</v>
      </c>
      <c r="C73" s="16">
        <v>2766</v>
      </c>
      <c r="D73" s="23">
        <v>1061.2</v>
      </c>
      <c r="E73" s="23">
        <v>434.2</v>
      </c>
      <c r="F73" s="72">
        <v>0.97</v>
      </c>
      <c r="G73" s="16">
        <v>2530</v>
      </c>
      <c r="H73" s="23">
        <v>1036.5999999999999</v>
      </c>
      <c r="I73" s="23">
        <v>701.5</v>
      </c>
      <c r="J73" s="72">
        <v>1.05</v>
      </c>
      <c r="K73" s="16">
        <v>5296</v>
      </c>
      <c r="L73" s="23">
        <v>1049.4000000000001</v>
      </c>
      <c r="M73" s="23">
        <v>555.4</v>
      </c>
      <c r="N73" s="29">
        <v>1</v>
      </c>
    </row>
    <row r="74" spans="1:14" x14ac:dyDescent="0.2">
      <c r="A74" s="4">
        <v>67</v>
      </c>
      <c r="B74" s="6" t="s">
        <v>76</v>
      </c>
      <c r="C74" s="16">
        <v>230</v>
      </c>
      <c r="D74" s="23">
        <v>1139.4000000000001</v>
      </c>
      <c r="E74" s="23">
        <v>452</v>
      </c>
      <c r="F74" s="72">
        <v>1.04</v>
      </c>
      <c r="G74" s="16">
        <v>213</v>
      </c>
      <c r="H74" s="23">
        <v>1140.3</v>
      </c>
      <c r="I74" s="23">
        <v>774.1</v>
      </c>
      <c r="J74" s="72">
        <v>1.1599999999999999</v>
      </c>
      <c r="K74" s="16">
        <v>443</v>
      </c>
      <c r="L74" s="23">
        <v>1140.5</v>
      </c>
      <c r="M74" s="23">
        <v>585.5</v>
      </c>
      <c r="N74" s="29">
        <v>1.0900000000000001</v>
      </c>
    </row>
    <row r="75" spans="1:14" x14ac:dyDescent="0.2">
      <c r="A75" s="4">
        <v>68</v>
      </c>
      <c r="B75" s="6" t="s">
        <v>77</v>
      </c>
      <c r="C75" s="16">
        <v>997</v>
      </c>
      <c r="D75" s="23">
        <v>1099</v>
      </c>
      <c r="E75" s="23">
        <v>471.7</v>
      </c>
      <c r="F75" s="72">
        <v>1.06</v>
      </c>
      <c r="G75" s="16">
        <v>914</v>
      </c>
      <c r="H75" s="23">
        <v>1019.5</v>
      </c>
      <c r="I75" s="23">
        <v>704.5</v>
      </c>
      <c r="J75" s="72">
        <v>1.08</v>
      </c>
      <c r="K75" s="16">
        <v>1911</v>
      </c>
      <c r="L75" s="23">
        <v>1059.5999999999999</v>
      </c>
      <c r="M75" s="23">
        <v>583.20000000000005</v>
      </c>
      <c r="N75" s="29">
        <v>1.08</v>
      </c>
    </row>
    <row r="76" spans="1:14" x14ac:dyDescent="0.2">
      <c r="A76" s="4">
        <v>69</v>
      </c>
      <c r="B76" s="6" t="s">
        <v>78</v>
      </c>
      <c r="C76" s="16">
        <v>590</v>
      </c>
      <c r="D76" s="23">
        <v>892.9</v>
      </c>
      <c r="E76" s="23">
        <v>447.9</v>
      </c>
      <c r="F76" s="72">
        <v>1.06</v>
      </c>
      <c r="G76" s="16">
        <v>553</v>
      </c>
      <c r="H76" s="23">
        <v>847.8</v>
      </c>
      <c r="I76" s="23">
        <v>603.9</v>
      </c>
      <c r="J76" s="72">
        <v>0.93</v>
      </c>
      <c r="K76" s="16">
        <v>1143</v>
      </c>
      <c r="L76" s="23">
        <v>870.7</v>
      </c>
      <c r="M76" s="23">
        <v>527.1</v>
      </c>
      <c r="N76" s="29">
        <v>1</v>
      </c>
    </row>
    <row r="77" spans="1:14" x14ac:dyDescent="0.2">
      <c r="A77" s="4">
        <v>70</v>
      </c>
      <c r="B77" s="6" t="s">
        <v>79</v>
      </c>
      <c r="C77" s="16">
        <v>555</v>
      </c>
      <c r="D77" s="23">
        <v>951.5</v>
      </c>
      <c r="E77" s="23">
        <v>428.7</v>
      </c>
      <c r="F77" s="72">
        <v>0.98</v>
      </c>
      <c r="G77" s="16">
        <v>544</v>
      </c>
      <c r="H77" s="23">
        <v>965.1</v>
      </c>
      <c r="I77" s="23">
        <v>628.79999999999995</v>
      </c>
      <c r="J77" s="72">
        <v>0.97</v>
      </c>
      <c r="K77" s="16">
        <v>1099</v>
      </c>
      <c r="L77" s="23">
        <v>958.4</v>
      </c>
      <c r="M77" s="23">
        <v>521.20000000000005</v>
      </c>
      <c r="N77" s="29">
        <v>0.98</v>
      </c>
    </row>
    <row r="78" spans="1:14" x14ac:dyDescent="0.2">
      <c r="A78" s="4">
        <v>71</v>
      </c>
      <c r="B78" s="6" t="s">
        <v>80</v>
      </c>
      <c r="C78" s="16">
        <v>900</v>
      </c>
      <c r="D78" s="23">
        <v>1059.5999999999999</v>
      </c>
      <c r="E78" s="23">
        <v>442.4</v>
      </c>
      <c r="F78" s="72">
        <v>0.99</v>
      </c>
      <c r="G78" s="16">
        <v>877</v>
      </c>
      <c r="H78" s="23">
        <v>1076.2</v>
      </c>
      <c r="I78" s="23">
        <v>689.4</v>
      </c>
      <c r="J78" s="72">
        <v>1.05</v>
      </c>
      <c r="K78" s="16">
        <v>1777</v>
      </c>
      <c r="L78" s="23">
        <v>1067.9000000000001</v>
      </c>
      <c r="M78" s="23">
        <v>555.70000000000005</v>
      </c>
      <c r="N78" s="29">
        <v>1.02</v>
      </c>
    </row>
    <row r="79" spans="1:14" x14ac:dyDescent="0.2">
      <c r="A79" s="4">
        <v>72</v>
      </c>
      <c r="B79" s="6" t="s">
        <v>81</v>
      </c>
      <c r="C79" s="16">
        <v>552</v>
      </c>
      <c r="D79" s="23">
        <v>1117.8</v>
      </c>
      <c r="E79" s="23">
        <v>460.8</v>
      </c>
      <c r="F79" s="72">
        <v>1.05</v>
      </c>
      <c r="G79" s="16">
        <v>474</v>
      </c>
      <c r="H79" s="23">
        <v>977.9</v>
      </c>
      <c r="I79" s="23">
        <v>668.9</v>
      </c>
      <c r="J79" s="72">
        <v>1.02</v>
      </c>
      <c r="K79" s="16">
        <v>1026</v>
      </c>
      <c r="L79" s="23">
        <v>1048.8</v>
      </c>
      <c r="M79" s="23">
        <v>553.9</v>
      </c>
      <c r="N79" s="29">
        <v>1.04</v>
      </c>
    </row>
    <row r="80" spans="1:14" x14ac:dyDescent="0.2">
      <c r="A80" s="4">
        <v>73</v>
      </c>
      <c r="B80" s="6" t="s">
        <v>82</v>
      </c>
      <c r="C80" s="16">
        <v>628</v>
      </c>
      <c r="D80" s="23">
        <v>998.5</v>
      </c>
      <c r="E80" s="23">
        <v>446.3</v>
      </c>
      <c r="F80" s="72">
        <v>1.05</v>
      </c>
      <c r="G80" s="16">
        <v>574</v>
      </c>
      <c r="H80" s="23">
        <v>934.6</v>
      </c>
      <c r="I80" s="23">
        <v>657.3</v>
      </c>
      <c r="J80" s="72">
        <v>1</v>
      </c>
      <c r="K80" s="16">
        <v>1202</v>
      </c>
      <c r="L80" s="23">
        <v>967.1</v>
      </c>
      <c r="M80" s="23">
        <v>546.29999999999995</v>
      </c>
      <c r="N80" s="29">
        <v>1.03</v>
      </c>
    </row>
    <row r="81" spans="1:14" x14ac:dyDescent="0.2">
      <c r="A81" s="4">
        <v>74</v>
      </c>
      <c r="B81" s="6" t="s">
        <v>83</v>
      </c>
      <c r="C81" s="16">
        <v>543</v>
      </c>
      <c r="D81" s="23">
        <v>1162.2</v>
      </c>
      <c r="E81" s="23">
        <v>461.3</v>
      </c>
      <c r="F81" s="72">
        <v>1.03</v>
      </c>
      <c r="G81" s="16">
        <v>459</v>
      </c>
      <c r="H81" s="23">
        <v>1002.5</v>
      </c>
      <c r="I81" s="23">
        <v>693.8</v>
      </c>
      <c r="J81" s="72">
        <v>1.02</v>
      </c>
      <c r="K81" s="16">
        <v>1002</v>
      </c>
      <c r="L81" s="23">
        <v>1083.5</v>
      </c>
      <c r="M81" s="23">
        <v>575</v>
      </c>
      <c r="N81" s="29">
        <v>1.03</v>
      </c>
    </row>
    <row r="82" spans="1:14" x14ac:dyDescent="0.2">
      <c r="A82" s="7">
        <v>75</v>
      </c>
      <c r="B82" s="8" t="s">
        <v>84</v>
      </c>
      <c r="C82" s="17">
        <v>9258</v>
      </c>
      <c r="D82" s="24">
        <v>1059.3</v>
      </c>
      <c r="E82" s="24">
        <v>447.9</v>
      </c>
      <c r="F82" s="73">
        <v>1.02</v>
      </c>
      <c r="G82" s="17">
        <v>8437</v>
      </c>
      <c r="H82" s="24">
        <v>1007.4</v>
      </c>
      <c r="I82" s="24">
        <v>685.9</v>
      </c>
      <c r="J82" s="73">
        <v>1.04</v>
      </c>
      <c r="K82" s="17">
        <v>17695</v>
      </c>
      <c r="L82" s="24">
        <v>1034.0999999999999</v>
      </c>
      <c r="M82" s="24">
        <v>558.79999999999995</v>
      </c>
      <c r="N82" s="34">
        <v>1.03</v>
      </c>
    </row>
    <row r="83" spans="1:14" x14ac:dyDescent="0.2">
      <c r="A83" s="4">
        <v>76</v>
      </c>
      <c r="B83" s="6" t="s">
        <v>85</v>
      </c>
      <c r="C83" s="16">
        <v>428</v>
      </c>
      <c r="D83" s="23">
        <v>1196.7</v>
      </c>
      <c r="E83" s="23">
        <v>456.8</v>
      </c>
      <c r="F83" s="72">
        <v>1.06</v>
      </c>
      <c r="G83" s="16">
        <v>329</v>
      </c>
      <c r="H83" s="23">
        <v>997.4</v>
      </c>
      <c r="I83" s="23">
        <v>657.8</v>
      </c>
      <c r="J83" s="72">
        <v>0.99</v>
      </c>
      <c r="K83" s="16">
        <v>757</v>
      </c>
      <c r="L83" s="23">
        <v>1101.5999999999999</v>
      </c>
      <c r="M83" s="23">
        <v>552.9</v>
      </c>
      <c r="N83" s="29">
        <v>1.02</v>
      </c>
    </row>
    <row r="84" spans="1:14" x14ac:dyDescent="0.2">
      <c r="A84" s="4">
        <v>77</v>
      </c>
      <c r="B84" s="6" t="s">
        <v>86</v>
      </c>
      <c r="C84" s="16">
        <v>380</v>
      </c>
      <c r="D84" s="23">
        <v>1367</v>
      </c>
      <c r="E84" s="23">
        <v>439.4</v>
      </c>
      <c r="F84" s="72">
        <v>0.98</v>
      </c>
      <c r="G84" s="16">
        <v>302</v>
      </c>
      <c r="H84" s="23">
        <v>1173.9000000000001</v>
      </c>
      <c r="I84" s="23">
        <v>676.7</v>
      </c>
      <c r="J84" s="72">
        <v>0.99</v>
      </c>
      <c r="K84" s="16">
        <v>682</v>
      </c>
      <c r="L84" s="23">
        <v>1274.7</v>
      </c>
      <c r="M84" s="23">
        <v>554</v>
      </c>
      <c r="N84" s="29">
        <v>0.98</v>
      </c>
    </row>
    <row r="85" spans="1:14" x14ac:dyDescent="0.2">
      <c r="A85" s="4">
        <v>78</v>
      </c>
      <c r="B85" s="6" t="s">
        <v>87</v>
      </c>
      <c r="C85" s="16">
        <v>750</v>
      </c>
      <c r="D85" s="23">
        <v>1051.7</v>
      </c>
      <c r="E85" s="23">
        <v>401.4</v>
      </c>
      <c r="F85" s="72">
        <v>0.94</v>
      </c>
      <c r="G85" s="16">
        <v>605</v>
      </c>
      <c r="H85" s="23">
        <v>972.3</v>
      </c>
      <c r="I85" s="23">
        <v>664.9</v>
      </c>
      <c r="J85" s="72">
        <v>1.02</v>
      </c>
      <c r="K85" s="16">
        <v>1355</v>
      </c>
      <c r="L85" s="23">
        <v>1014.8</v>
      </c>
      <c r="M85" s="23">
        <v>514.29999999999995</v>
      </c>
      <c r="N85" s="29">
        <v>0.96</v>
      </c>
    </row>
    <row r="86" spans="1:14" x14ac:dyDescent="0.2">
      <c r="A86" s="4">
        <v>79</v>
      </c>
      <c r="B86" s="6" t="s">
        <v>88</v>
      </c>
      <c r="C86" s="16">
        <v>832</v>
      </c>
      <c r="D86" s="23">
        <v>954.4</v>
      </c>
      <c r="E86" s="23">
        <v>420.5</v>
      </c>
      <c r="F86" s="72">
        <v>1.01</v>
      </c>
      <c r="G86" s="16">
        <v>842</v>
      </c>
      <c r="H86" s="23">
        <v>982.5</v>
      </c>
      <c r="I86" s="23">
        <v>659.8</v>
      </c>
      <c r="J86" s="72">
        <v>1.01</v>
      </c>
      <c r="K86" s="16">
        <v>1674</v>
      </c>
      <c r="L86" s="23">
        <v>968.5</v>
      </c>
      <c r="M86" s="23">
        <v>531</v>
      </c>
      <c r="N86" s="29">
        <v>1.02</v>
      </c>
    </row>
    <row r="87" spans="1:14" x14ac:dyDescent="0.2">
      <c r="A87" s="4">
        <v>80</v>
      </c>
      <c r="B87" s="6" t="s">
        <v>89</v>
      </c>
      <c r="C87" s="16">
        <v>683</v>
      </c>
      <c r="D87" s="23">
        <v>1275</v>
      </c>
      <c r="E87" s="23">
        <v>451</v>
      </c>
      <c r="F87" s="72">
        <v>0.99</v>
      </c>
      <c r="G87" s="16">
        <v>564</v>
      </c>
      <c r="H87" s="23">
        <v>1103.8</v>
      </c>
      <c r="I87" s="23">
        <v>662.5</v>
      </c>
      <c r="J87" s="72">
        <v>1</v>
      </c>
      <c r="K87" s="16">
        <v>1247</v>
      </c>
      <c r="L87" s="23">
        <v>1191.7</v>
      </c>
      <c r="M87" s="23">
        <v>551</v>
      </c>
      <c r="N87" s="29">
        <v>0.99</v>
      </c>
    </row>
    <row r="88" spans="1:14" x14ac:dyDescent="0.2">
      <c r="A88" s="4">
        <v>81</v>
      </c>
      <c r="B88" s="6" t="s">
        <v>90</v>
      </c>
      <c r="C88" s="16">
        <v>396</v>
      </c>
      <c r="D88" s="23">
        <v>953.8</v>
      </c>
      <c r="E88" s="23">
        <v>396.1</v>
      </c>
      <c r="F88" s="72">
        <v>0.91</v>
      </c>
      <c r="G88" s="16">
        <v>434</v>
      </c>
      <c r="H88" s="23">
        <v>1040.5</v>
      </c>
      <c r="I88" s="23">
        <v>671.8</v>
      </c>
      <c r="J88" s="72">
        <v>1.02</v>
      </c>
      <c r="K88" s="16">
        <v>830</v>
      </c>
      <c r="L88" s="23">
        <v>997.6</v>
      </c>
      <c r="M88" s="23">
        <v>523.1</v>
      </c>
      <c r="N88" s="29">
        <v>0.97</v>
      </c>
    </row>
    <row r="89" spans="1:14" x14ac:dyDescent="0.2">
      <c r="A89" s="4">
        <v>82</v>
      </c>
      <c r="B89" s="6" t="s">
        <v>91</v>
      </c>
      <c r="C89" s="16">
        <v>445</v>
      </c>
      <c r="D89" s="23">
        <v>1044.3</v>
      </c>
      <c r="E89" s="23">
        <v>456.8</v>
      </c>
      <c r="F89" s="72">
        <v>1.04</v>
      </c>
      <c r="G89" s="16">
        <v>453</v>
      </c>
      <c r="H89" s="23">
        <v>1062.5999999999999</v>
      </c>
      <c r="I89" s="23">
        <v>756.2</v>
      </c>
      <c r="J89" s="72">
        <v>1.1599999999999999</v>
      </c>
      <c r="K89" s="16">
        <v>898</v>
      </c>
      <c r="L89" s="23">
        <v>1053.7</v>
      </c>
      <c r="M89" s="23">
        <v>597.4</v>
      </c>
      <c r="N89" s="29">
        <v>1.1000000000000001</v>
      </c>
    </row>
    <row r="90" spans="1:14" x14ac:dyDescent="0.2">
      <c r="A90" s="4">
        <v>83</v>
      </c>
      <c r="B90" s="6" t="s">
        <v>92</v>
      </c>
      <c r="C90" s="16">
        <v>487</v>
      </c>
      <c r="D90" s="23">
        <v>1094.3</v>
      </c>
      <c r="E90" s="23">
        <v>433</v>
      </c>
      <c r="F90" s="72">
        <v>1.03</v>
      </c>
      <c r="G90" s="16">
        <v>438</v>
      </c>
      <c r="H90" s="23">
        <v>993.4</v>
      </c>
      <c r="I90" s="23">
        <v>700.7</v>
      </c>
      <c r="J90" s="72">
        <v>1.03</v>
      </c>
      <c r="K90" s="16">
        <v>925</v>
      </c>
      <c r="L90" s="23">
        <v>1044.4000000000001</v>
      </c>
      <c r="M90" s="23">
        <v>559.4</v>
      </c>
      <c r="N90" s="29">
        <v>1.03</v>
      </c>
    </row>
    <row r="91" spans="1:14" x14ac:dyDescent="0.2">
      <c r="A91" s="4">
        <v>84</v>
      </c>
      <c r="B91" s="6" t="s">
        <v>93</v>
      </c>
      <c r="C91" s="16">
        <v>640</v>
      </c>
      <c r="D91" s="23">
        <v>992.3</v>
      </c>
      <c r="E91" s="23">
        <v>435.2</v>
      </c>
      <c r="F91" s="72">
        <v>1.03</v>
      </c>
      <c r="G91" s="16">
        <v>629</v>
      </c>
      <c r="H91" s="23">
        <v>979.1</v>
      </c>
      <c r="I91" s="23">
        <v>669.7</v>
      </c>
      <c r="J91" s="72">
        <v>1.02</v>
      </c>
      <c r="K91" s="16">
        <v>1269</v>
      </c>
      <c r="L91" s="23">
        <v>985.9</v>
      </c>
      <c r="M91" s="23">
        <v>545.20000000000005</v>
      </c>
      <c r="N91" s="29">
        <v>1.03</v>
      </c>
    </row>
    <row r="92" spans="1:14" x14ac:dyDescent="0.2">
      <c r="A92" s="4">
        <v>85</v>
      </c>
      <c r="B92" s="6" t="s">
        <v>94</v>
      </c>
      <c r="C92" s="16">
        <v>719</v>
      </c>
      <c r="D92" s="23">
        <v>1115</v>
      </c>
      <c r="E92" s="23">
        <v>435.3</v>
      </c>
      <c r="F92" s="72">
        <v>1.04</v>
      </c>
      <c r="G92" s="16">
        <v>636</v>
      </c>
      <c r="H92" s="23">
        <v>997.6</v>
      </c>
      <c r="I92" s="23">
        <v>639.70000000000005</v>
      </c>
      <c r="J92" s="72">
        <v>0.99</v>
      </c>
      <c r="K92" s="16">
        <v>1355</v>
      </c>
      <c r="L92" s="23">
        <v>1056.8</v>
      </c>
      <c r="M92" s="23">
        <v>532.6</v>
      </c>
      <c r="N92" s="29">
        <v>1.02</v>
      </c>
    </row>
    <row r="93" spans="1:14" x14ac:dyDescent="0.2">
      <c r="A93" s="4">
        <v>86</v>
      </c>
      <c r="B93" s="6" t="s">
        <v>95</v>
      </c>
      <c r="C93" s="16">
        <v>511</v>
      </c>
      <c r="D93" s="23">
        <v>898.2</v>
      </c>
      <c r="E93" s="23">
        <v>384.2</v>
      </c>
      <c r="F93" s="72">
        <v>0.9</v>
      </c>
      <c r="G93" s="16">
        <v>505</v>
      </c>
      <c r="H93" s="23">
        <v>895.8</v>
      </c>
      <c r="I93" s="23">
        <v>592.9</v>
      </c>
      <c r="J93" s="72">
        <v>0.91</v>
      </c>
      <c r="K93" s="16">
        <v>1016</v>
      </c>
      <c r="L93" s="23">
        <v>897.2</v>
      </c>
      <c r="M93" s="23">
        <v>480.1</v>
      </c>
      <c r="N93" s="29">
        <v>0.91</v>
      </c>
    </row>
    <row r="94" spans="1:14" x14ac:dyDescent="0.2">
      <c r="A94" s="4">
        <v>87</v>
      </c>
      <c r="B94" s="6" t="s">
        <v>96</v>
      </c>
      <c r="C94" s="16">
        <v>647</v>
      </c>
      <c r="D94" s="23">
        <v>801.7</v>
      </c>
      <c r="E94" s="23">
        <v>384.3</v>
      </c>
      <c r="F94" s="72">
        <v>0.88</v>
      </c>
      <c r="G94" s="16">
        <v>694</v>
      </c>
      <c r="H94" s="23">
        <v>876</v>
      </c>
      <c r="I94" s="23">
        <v>589</v>
      </c>
      <c r="J94" s="72">
        <v>0.91</v>
      </c>
      <c r="K94" s="16">
        <v>1341</v>
      </c>
      <c r="L94" s="23">
        <v>838.6</v>
      </c>
      <c r="M94" s="23">
        <v>474.7</v>
      </c>
      <c r="N94" s="29">
        <v>0.9</v>
      </c>
    </row>
    <row r="95" spans="1:14" x14ac:dyDescent="0.2">
      <c r="A95" s="7">
        <v>88</v>
      </c>
      <c r="B95" s="8" t="s">
        <v>97</v>
      </c>
      <c r="C95" s="17">
        <v>6918</v>
      </c>
      <c r="D95" s="24">
        <v>1031.3</v>
      </c>
      <c r="E95" s="24">
        <v>420.1</v>
      </c>
      <c r="F95" s="73">
        <v>0.98</v>
      </c>
      <c r="G95" s="17">
        <v>6431</v>
      </c>
      <c r="H95" s="24">
        <v>989.8</v>
      </c>
      <c r="I95" s="24">
        <v>653</v>
      </c>
      <c r="J95" s="73">
        <v>1</v>
      </c>
      <c r="K95" s="17">
        <v>13349</v>
      </c>
      <c r="L95" s="24">
        <v>1011.1</v>
      </c>
      <c r="M95" s="24">
        <v>527.70000000000005</v>
      </c>
      <c r="N95" s="34">
        <v>0.99</v>
      </c>
    </row>
    <row r="96" spans="1:14" x14ac:dyDescent="0.2">
      <c r="A96" s="4">
        <v>89</v>
      </c>
      <c r="B96" s="6" t="s">
        <v>98</v>
      </c>
      <c r="C96" s="16">
        <v>1584</v>
      </c>
      <c r="D96" s="23">
        <v>1161.5</v>
      </c>
      <c r="E96" s="23">
        <v>460.8</v>
      </c>
      <c r="F96" s="72">
        <v>1.04</v>
      </c>
      <c r="G96" s="16">
        <v>1256</v>
      </c>
      <c r="H96" s="23">
        <v>982.4</v>
      </c>
      <c r="I96" s="23">
        <v>676.9</v>
      </c>
      <c r="J96" s="72">
        <v>1.01</v>
      </c>
      <c r="K96" s="16">
        <v>2840</v>
      </c>
      <c r="L96" s="23">
        <v>1074.9000000000001</v>
      </c>
      <c r="M96" s="23">
        <v>562.79999999999995</v>
      </c>
      <c r="N96" s="29">
        <v>1.02</v>
      </c>
    </row>
    <row r="97" spans="1:14" x14ac:dyDescent="0.2">
      <c r="A97" s="4">
        <v>90</v>
      </c>
      <c r="B97" s="6" t="s">
        <v>99</v>
      </c>
      <c r="C97" s="16">
        <v>304</v>
      </c>
      <c r="D97" s="23">
        <v>1391.4</v>
      </c>
      <c r="E97" s="23">
        <v>482.3</v>
      </c>
      <c r="F97" s="72">
        <v>1.05</v>
      </c>
      <c r="G97" s="16">
        <v>249</v>
      </c>
      <c r="H97" s="23">
        <v>1241.5</v>
      </c>
      <c r="I97" s="23">
        <v>740.6</v>
      </c>
      <c r="J97" s="72">
        <v>1.1100000000000001</v>
      </c>
      <c r="K97" s="16">
        <v>553</v>
      </c>
      <c r="L97" s="23">
        <v>1320.3</v>
      </c>
      <c r="M97" s="23">
        <v>587.9</v>
      </c>
      <c r="N97" s="29">
        <v>1.07</v>
      </c>
    </row>
    <row r="98" spans="1:14" x14ac:dyDescent="0.2">
      <c r="A98" s="4">
        <v>91</v>
      </c>
      <c r="B98" s="6" t="s">
        <v>100</v>
      </c>
      <c r="C98" s="16">
        <v>410</v>
      </c>
      <c r="D98" s="23">
        <v>1262.4000000000001</v>
      </c>
      <c r="E98" s="23">
        <v>446.6</v>
      </c>
      <c r="F98" s="72">
        <v>1.04</v>
      </c>
      <c r="G98" s="16">
        <v>345</v>
      </c>
      <c r="H98" s="23">
        <v>1165.2</v>
      </c>
      <c r="I98" s="23">
        <v>709.2</v>
      </c>
      <c r="J98" s="72">
        <v>1.05</v>
      </c>
      <c r="K98" s="16">
        <v>755</v>
      </c>
      <c r="L98" s="23">
        <v>1216.5999999999999</v>
      </c>
      <c r="M98" s="23">
        <v>571.70000000000005</v>
      </c>
      <c r="N98" s="29">
        <v>1.04</v>
      </c>
    </row>
    <row r="99" spans="1:14" x14ac:dyDescent="0.2">
      <c r="A99" s="4">
        <v>92</v>
      </c>
      <c r="B99" s="6" t="s">
        <v>101</v>
      </c>
      <c r="C99" s="16">
        <v>246</v>
      </c>
      <c r="D99" s="23">
        <v>1161.5999999999999</v>
      </c>
      <c r="E99" s="23">
        <v>422</v>
      </c>
      <c r="F99" s="72">
        <v>0.95</v>
      </c>
      <c r="G99" s="16">
        <v>253</v>
      </c>
      <c r="H99" s="23">
        <v>1269.5</v>
      </c>
      <c r="I99" s="23">
        <v>834.4</v>
      </c>
      <c r="J99" s="72">
        <v>1.23</v>
      </c>
      <c r="K99" s="16">
        <v>499</v>
      </c>
      <c r="L99" s="23">
        <v>1214.5999999999999</v>
      </c>
      <c r="M99" s="23">
        <v>601.20000000000005</v>
      </c>
      <c r="N99" s="29">
        <v>1.07</v>
      </c>
    </row>
    <row r="100" spans="1:14" x14ac:dyDescent="0.2">
      <c r="A100" s="4">
        <v>93</v>
      </c>
      <c r="B100" s="6" t="s">
        <v>102</v>
      </c>
      <c r="C100" s="16">
        <v>510</v>
      </c>
      <c r="D100" s="23">
        <v>789.9</v>
      </c>
      <c r="E100" s="23">
        <v>386.1</v>
      </c>
      <c r="F100" s="72">
        <v>0.91</v>
      </c>
      <c r="G100" s="16">
        <v>522</v>
      </c>
      <c r="H100" s="23">
        <v>823.4</v>
      </c>
      <c r="I100" s="23">
        <v>615</v>
      </c>
      <c r="J100" s="72">
        <v>0.94</v>
      </c>
      <c r="K100" s="16">
        <v>1032</v>
      </c>
      <c r="L100" s="23">
        <v>806.7</v>
      </c>
      <c r="M100" s="23">
        <v>492.9</v>
      </c>
      <c r="N100" s="29">
        <v>0.93</v>
      </c>
    </row>
    <row r="101" spans="1:14" x14ac:dyDescent="0.2">
      <c r="A101" s="4">
        <v>94</v>
      </c>
      <c r="B101" s="6" t="s">
        <v>103</v>
      </c>
      <c r="C101" s="16">
        <v>1180</v>
      </c>
      <c r="D101" s="23">
        <v>968.4</v>
      </c>
      <c r="E101" s="23">
        <v>431.5</v>
      </c>
      <c r="F101" s="72">
        <v>1.02</v>
      </c>
      <c r="G101" s="16">
        <v>985</v>
      </c>
      <c r="H101" s="23">
        <v>833.4</v>
      </c>
      <c r="I101" s="23">
        <v>586.79999999999995</v>
      </c>
      <c r="J101" s="72">
        <v>0.9</v>
      </c>
      <c r="K101" s="16">
        <v>2165</v>
      </c>
      <c r="L101" s="23">
        <v>902.1</v>
      </c>
      <c r="M101" s="23">
        <v>508.2</v>
      </c>
      <c r="N101" s="29">
        <v>0.96</v>
      </c>
    </row>
    <row r="102" spans="1:14" x14ac:dyDescent="0.2">
      <c r="A102" s="4">
        <v>95</v>
      </c>
      <c r="B102" s="6" t="s">
        <v>104</v>
      </c>
      <c r="C102" s="16">
        <v>464</v>
      </c>
      <c r="D102" s="23">
        <v>983.6</v>
      </c>
      <c r="E102" s="23">
        <v>423.9</v>
      </c>
      <c r="F102" s="72">
        <v>1.01</v>
      </c>
      <c r="G102" s="16">
        <v>427</v>
      </c>
      <c r="H102" s="23">
        <v>915.3</v>
      </c>
      <c r="I102" s="23">
        <v>681.3</v>
      </c>
      <c r="J102" s="72">
        <v>1.04</v>
      </c>
      <c r="K102" s="16">
        <v>891</v>
      </c>
      <c r="L102" s="23">
        <v>949.9</v>
      </c>
      <c r="M102" s="23">
        <v>538.6</v>
      </c>
      <c r="N102" s="29">
        <v>1.03</v>
      </c>
    </row>
    <row r="103" spans="1:14" x14ac:dyDescent="0.2">
      <c r="A103" s="4">
        <v>96</v>
      </c>
      <c r="B103" s="6" t="s">
        <v>105</v>
      </c>
      <c r="C103" s="16">
        <v>638</v>
      </c>
      <c r="D103" s="23">
        <v>1053</v>
      </c>
      <c r="E103" s="23">
        <v>473.3</v>
      </c>
      <c r="F103" s="72">
        <v>1.1000000000000001</v>
      </c>
      <c r="G103" s="16">
        <v>581</v>
      </c>
      <c r="H103" s="23">
        <v>968.3</v>
      </c>
      <c r="I103" s="23">
        <v>714.5</v>
      </c>
      <c r="J103" s="72">
        <v>1.1000000000000001</v>
      </c>
      <c r="K103" s="16">
        <v>1219</v>
      </c>
      <c r="L103" s="23">
        <v>1011.1</v>
      </c>
      <c r="M103" s="23">
        <v>594.70000000000005</v>
      </c>
      <c r="N103" s="29">
        <v>1.1000000000000001</v>
      </c>
    </row>
    <row r="104" spans="1:14" x14ac:dyDescent="0.2">
      <c r="A104" s="4">
        <v>97</v>
      </c>
      <c r="B104" s="6" t="s">
        <v>106</v>
      </c>
      <c r="C104" s="16">
        <v>816</v>
      </c>
      <c r="D104" s="23">
        <v>978.2</v>
      </c>
      <c r="E104" s="23">
        <v>446.8</v>
      </c>
      <c r="F104" s="72">
        <v>1.04</v>
      </c>
      <c r="G104" s="16">
        <v>687</v>
      </c>
      <c r="H104" s="23">
        <v>838.2</v>
      </c>
      <c r="I104" s="23">
        <v>595.9</v>
      </c>
      <c r="J104" s="72">
        <v>0.91</v>
      </c>
      <c r="K104" s="16">
        <v>1503</v>
      </c>
      <c r="L104" s="23">
        <v>908.9</v>
      </c>
      <c r="M104" s="23">
        <v>522.1</v>
      </c>
      <c r="N104" s="29">
        <v>0.98</v>
      </c>
    </row>
    <row r="105" spans="1:14" x14ac:dyDescent="0.2">
      <c r="A105" s="4">
        <v>98</v>
      </c>
      <c r="B105" s="6" t="s">
        <v>107</v>
      </c>
      <c r="C105" s="16">
        <v>489</v>
      </c>
      <c r="D105" s="23">
        <v>1197.9000000000001</v>
      </c>
      <c r="E105" s="23">
        <v>464.9</v>
      </c>
      <c r="F105" s="72">
        <v>1.04</v>
      </c>
      <c r="G105" s="16">
        <v>406</v>
      </c>
      <c r="H105" s="23">
        <v>1039.7</v>
      </c>
      <c r="I105" s="23">
        <v>636.6</v>
      </c>
      <c r="J105" s="72">
        <v>0.95</v>
      </c>
      <c r="K105" s="16">
        <v>895</v>
      </c>
      <c r="L105" s="23">
        <v>1121</v>
      </c>
      <c r="M105" s="23">
        <v>552.70000000000005</v>
      </c>
      <c r="N105" s="29">
        <v>1</v>
      </c>
    </row>
    <row r="106" spans="1:14" x14ac:dyDescent="0.2">
      <c r="A106" s="4">
        <v>99</v>
      </c>
      <c r="B106" s="6" t="s">
        <v>108</v>
      </c>
      <c r="C106" s="16">
        <v>718</v>
      </c>
      <c r="D106" s="23">
        <v>1060.5</v>
      </c>
      <c r="E106" s="23">
        <v>440.4</v>
      </c>
      <c r="F106" s="72">
        <v>1.02</v>
      </c>
      <c r="G106" s="16">
        <v>567</v>
      </c>
      <c r="H106" s="23">
        <v>855</v>
      </c>
      <c r="I106" s="23">
        <v>552.5</v>
      </c>
      <c r="J106" s="72">
        <v>0.86</v>
      </c>
      <c r="K106" s="16">
        <v>1285</v>
      </c>
      <c r="L106" s="23">
        <v>958.9</v>
      </c>
      <c r="M106" s="23">
        <v>492.6</v>
      </c>
      <c r="N106" s="29">
        <v>0.95</v>
      </c>
    </row>
    <row r="107" spans="1:14" x14ac:dyDescent="0.2">
      <c r="A107" s="4">
        <v>100</v>
      </c>
      <c r="B107" s="6" t="s">
        <v>109</v>
      </c>
      <c r="C107" s="16">
        <v>698</v>
      </c>
      <c r="D107" s="23">
        <v>1022.6</v>
      </c>
      <c r="E107" s="23">
        <v>414.2</v>
      </c>
      <c r="F107" s="72">
        <v>0.96</v>
      </c>
      <c r="G107" s="16">
        <v>623</v>
      </c>
      <c r="H107" s="23">
        <v>928.2</v>
      </c>
      <c r="I107" s="23">
        <v>623.20000000000005</v>
      </c>
      <c r="J107" s="72">
        <v>0.95</v>
      </c>
      <c r="K107" s="16">
        <v>1321</v>
      </c>
      <c r="L107" s="23">
        <v>976</v>
      </c>
      <c r="M107" s="23">
        <v>510.9</v>
      </c>
      <c r="N107" s="29">
        <v>0.96</v>
      </c>
    </row>
    <row r="108" spans="1:14" x14ac:dyDescent="0.2">
      <c r="A108" s="4">
        <v>101</v>
      </c>
      <c r="B108" s="6" t="s">
        <v>110</v>
      </c>
      <c r="C108" s="16">
        <v>663</v>
      </c>
      <c r="D108" s="23">
        <v>1035.4000000000001</v>
      </c>
      <c r="E108" s="23">
        <v>451.1</v>
      </c>
      <c r="F108" s="72">
        <v>1.04</v>
      </c>
      <c r="G108" s="16">
        <v>619</v>
      </c>
      <c r="H108" s="23">
        <v>951.7</v>
      </c>
      <c r="I108" s="23">
        <v>685.7</v>
      </c>
      <c r="J108" s="72">
        <v>1.04</v>
      </c>
      <c r="K108" s="16">
        <v>1282</v>
      </c>
      <c r="L108" s="23">
        <v>993.4</v>
      </c>
      <c r="M108" s="23">
        <v>557.4</v>
      </c>
      <c r="N108" s="29">
        <v>1.04</v>
      </c>
    </row>
    <row r="109" spans="1:14" x14ac:dyDescent="0.2">
      <c r="A109" s="4">
        <v>102</v>
      </c>
      <c r="B109" s="6" t="s">
        <v>111</v>
      </c>
      <c r="C109" s="16">
        <v>749</v>
      </c>
      <c r="D109" s="23">
        <v>975.4</v>
      </c>
      <c r="E109" s="23">
        <v>389.6</v>
      </c>
      <c r="F109" s="72">
        <v>0.92</v>
      </c>
      <c r="G109" s="16">
        <v>685</v>
      </c>
      <c r="H109" s="23">
        <v>934.4</v>
      </c>
      <c r="I109" s="23">
        <v>587.5</v>
      </c>
      <c r="J109" s="72">
        <v>0.92</v>
      </c>
      <c r="K109" s="16">
        <v>1434</v>
      </c>
      <c r="L109" s="23">
        <v>955.6</v>
      </c>
      <c r="M109" s="23">
        <v>482.9</v>
      </c>
      <c r="N109" s="29">
        <v>0.92</v>
      </c>
    </row>
    <row r="110" spans="1:14" x14ac:dyDescent="0.2">
      <c r="A110" s="7">
        <v>103</v>
      </c>
      <c r="B110" s="9" t="s">
        <v>112</v>
      </c>
      <c r="C110" s="74">
        <v>9469</v>
      </c>
      <c r="D110" s="75">
        <v>1043.9000000000001</v>
      </c>
      <c r="E110" s="75">
        <v>436.4</v>
      </c>
      <c r="F110" s="76">
        <v>1.01</v>
      </c>
      <c r="G110" s="74">
        <v>8205</v>
      </c>
      <c r="H110" s="75">
        <v>934</v>
      </c>
      <c r="I110" s="75">
        <v>638.6</v>
      </c>
      <c r="J110" s="76">
        <v>0.97</v>
      </c>
      <c r="K110" s="74">
        <v>17674</v>
      </c>
      <c r="L110" s="75">
        <v>990</v>
      </c>
      <c r="M110" s="77">
        <v>532</v>
      </c>
      <c r="N110" s="34">
        <v>0.99</v>
      </c>
    </row>
    <row r="111" spans="1:14" x14ac:dyDescent="0.2">
      <c r="A111" s="10">
        <v>104</v>
      </c>
      <c r="B111" s="11" t="s">
        <v>113</v>
      </c>
      <c r="C111" s="78">
        <v>64807</v>
      </c>
      <c r="D111" s="79">
        <v>1015.8</v>
      </c>
      <c r="E111" s="79">
        <v>434.4</v>
      </c>
      <c r="F111" s="80">
        <v>1</v>
      </c>
      <c r="G111" s="78">
        <v>58282</v>
      </c>
      <c r="H111" s="79">
        <v>947.7</v>
      </c>
      <c r="I111" s="79">
        <v>657.1</v>
      </c>
      <c r="J111" s="80">
        <v>1</v>
      </c>
      <c r="K111" s="78">
        <v>123089</v>
      </c>
      <c r="L111" s="79">
        <v>982.6</v>
      </c>
      <c r="M111" s="79">
        <v>537.79999999999995</v>
      </c>
      <c r="N111" s="81">
        <v>1</v>
      </c>
    </row>
    <row r="112" spans="1:14" x14ac:dyDescent="0.2">
      <c r="A112" s="12"/>
      <c r="B112" s="12"/>
      <c r="C112" s="17"/>
      <c r="D112" s="24"/>
      <c r="E112" s="24"/>
      <c r="F112" s="31"/>
      <c r="G112" s="17"/>
      <c r="H112" s="24"/>
      <c r="I112" s="24"/>
      <c r="J112" s="31"/>
      <c r="K112" s="17"/>
      <c r="L112" s="24"/>
      <c r="M112" s="24"/>
      <c r="N112" s="34"/>
    </row>
    <row r="113" spans="1:14" x14ac:dyDescent="0.2">
      <c r="A113" s="13" t="s">
        <v>114</v>
      </c>
      <c r="B113" s="37"/>
      <c r="C113" s="16"/>
      <c r="D113" s="25"/>
      <c r="E113" s="25"/>
      <c r="F113" s="38"/>
      <c r="G113" s="16"/>
      <c r="H113" s="39"/>
      <c r="I113" s="39"/>
      <c r="J113" s="40"/>
      <c r="K113" s="20"/>
      <c r="L113" s="23"/>
      <c r="M113" s="23"/>
      <c r="N113" s="30"/>
    </row>
    <row r="114" spans="1:14" x14ac:dyDescent="0.2">
      <c r="A114" s="13" t="s">
        <v>115</v>
      </c>
      <c r="B114" s="37"/>
      <c r="C114" s="16"/>
      <c r="D114" s="41" t="s">
        <v>118</v>
      </c>
      <c r="E114" s="42" t="s">
        <v>122</v>
      </c>
      <c r="F114" s="82"/>
      <c r="G114" s="16"/>
      <c r="H114" s="27"/>
      <c r="I114" s="27"/>
      <c r="J114" s="33"/>
      <c r="K114" s="20"/>
      <c r="L114" s="23"/>
      <c r="M114" s="23"/>
      <c r="N114" s="30"/>
    </row>
    <row r="115" spans="1:14" x14ac:dyDescent="0.2">
      <c r="A115" s="13" t="s">
        <v>128</v>
      </c>
      <c r="B115" s="37"/>
      <c r="C115" s="18"/>
      <c r="D115" s="41" t="s">
        <v>119</v>
      </c>
      <c r="E115" s="43" t="s">
        <v>120</v>
      </c>
      <c r="F115" s="30"/>
      <c r="G115" s="18"/>
      <c r="H115" s="23"/>
      <c r="I115" s="23"/>
      <c r="J115" s="30"/>
      <c r="K115" s="16"/>
      <c r="L115" s="23"/>
      <c r="M115" s="23"/>
      <c r="N115" s="30"/>
    </row>
    <row r="116" spans="1:14" x14ac:dyDescent="0.2">
      <c r="B116" s="37"/>
      <c r="C116" s="16"/>
      <c r="D116" s="23"/>
      <c r="E116" s="43" t="s">
        <v>121</v>
      </c>
      <c r="F116" s="83"/>
      <c r="G116" s="16"/>
      <c r="H116" s="23"/>
      <c r="I116" s="23"/>
      <c r="J116" s="30"/>
      <c r="K116" s="16"/>
      <c r="L116" s="23"/>
      <c r="M116" s="23"/>
      <c r="N116" s="30"/>
    </row>
    <row r="117" spans="1:14" x14ac:dyDescent="0.2">
      <c r="A117" s="13" t="s">
        <v>129</v>
      </c>
      <c r="B117" s="3"/>
      <c r="C117" s="16"/>
      <c r="D117" s="23"/>
      <c r="E117" s="23"/>
      <c r="G117" s="16"/>
      <c r="H117" s="23"/>
      <c r="I117" s="23"/>
      <c r="J117" s="30"/>
      <c r="K117" s="16"/>
      <c r="L117" s="23"/>
      <c r="M117" s="23"/>
      <c r="N117" s="30"/>
    </row>
    <row r="118" spans="1:14" x14ac:dyDescent="0.2">
      <c r="A118" s="13"/>
      <c r="B118" s="3"/>
      <c r="C118" s="16"/>
      <c r="D118" s="23"/>
      <c r="E118" s="23"/>
      <c r="F118" s="30"/>
      <c r="G118" s="16"/>
      <c r="H118" s="23"/>
      <c r="I118" s="23"/>
      <c r="J118" s="30"/>
      <c r="K118" s="16"/>
      <c r="L118" s="23"/>
      <c r="M118" s="23"/>
      <c r="N118" s="30"/>
    </row>
    <row r="119" spans="1:14" x14ac:dyDescent="0.2">
      <c r="A119" s="13"/>
      <c r="B119" s="13"/>
      <c r="C119" s="16"/>
      <c r="D119" s="23"/>
      <c r="E119" s="23"/>
      <c r="F119" s="30"/>
      <c r="G119" s="16"/>
      <c r="H119" s="23"/>
      <c r="I119" s="23"/>
      <c r="J119" s="30"/>
      <c r="K119" s="16"/>
      <c r="L119" s="23"/>
      <c r="M119" s="23"/>
      <c r="N119" s="30"/>
    </row>
    <row r="120" spans="1:14" x14ac:dyDescent="0.2">
      <c r="A120" s="13"/>
      <c r="B120" s="13"/>
    </row>
  </sheetData>
  <mergeCells count="9">
    <mergeCell ref="A5:A7"/>
    <mergeCell ref="B5:B7"/>
    <mergeCell ref="C5:N5"/>
    <mergeCell ref="C6:F6"/>
    <mergeCell ref="G6:J6"/>
    <mergeCell ref="K6:N6"/>
    <mergeCell ref="A3:B3"/>
    <mergeCell ref="C3:L3"/>
    <mergeCell ref="M3:N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selection activeCell="A3" sqref="A3:B3"/>
    </sheetView>
  </sheetViews>
  <sheetFormatPr baseColWidth="10" defaultRowHeight="12.75" x14ac:dyDescent="0.2"/>
  <cols>
    <col min="1" max="1" width="5" customWidth="1"/>
    <col min="2" max="2" width="35.42578125" bestFit="1" customWidth="1"/>
    <col min="3" max="3" width="11.42578125" style="19"/>
    <col min="4" max="5" width="11.42578125" style="26"/>
    <col min="6" max="6" width="11.42578125" style="32"/>
    <col min="7" max="7" width="11.42578125" style="19"/>
    <col min="8" max="9" width="11.42578125" style="26"/>
    <col min="10" max="10" width="11.42578125" style="32"/>
    <col min="11" max="11" width="11.42578125" style="19"/>
    <col min="12" max="13" width="11.42578125" style="26"/>
    <col min="14" max="14" width="11.42578125" style="32"/>
    <col min="257" max="257" width="5" customWidth="1"/>
    <col min="258" max="258" width="35.42578125" bestFit="1" customWidth="1"/>
    <col min="513" max="513" width="5" customWidth="1"/>
    <col min="514" max="514" width="35.42578125" bestFit="1" customWidth="1"/>
    <col min="769" max="769" width="5" customWidth="1"/>
    <col min="770" max="770" width="35.42578125" bestFit="1" customWidth="1"/>
    <col min="1025" max="1025" width="5" customWidth="1"/>
    <col min="1026" max="1026" width="35.42578125" bestFit="1" customWidth="1"/>
    <col min="1281" max="1281" width="5" customWidth="1"/>
    <col min="1282" max="1282" width="35.42578125" bestFit="1" customWidth="1"/>
    <col min="1537" max="1537" width="5" customWidth="1"/>
    <col min="1538" max="1538" width="35.42578125" bestFit="1" customWidth="1"/>
    <col min="1793" max="1793" width="5" customWidth="1"/>
    <col min="1794" max="1794" width="35.42578125" bestFit="1" customWidth="1"/>
    <col min="2049" max="2049" width="5" customWidth="1"/>
    <col min="2050" max="2050" width="35.42578125" bestFit="1" customWidth="1"/>
    <col min="2305" max="2305" width="5" customWidth="1"/>
    <col min="2306" max="2306" width="35.42578125" bestFit="1" customWidth="1"/>
    <col min="2561" max="2561" width="5" customWidth="1"/>
    <col min="2562" max="2562" width="35.42578125" bestFit="1" customWidth="1"/>
    <col min="2817" max="2817" width="5" customWidth="1"/>
    <col min="2818" max="2818" width="35.42578125" bestFit="1" customWidth="1"/>
    <col min="3073" max="3073" width="5" customWidth="1"/>
    <col min="3074" max="3074" width="35.42578125" bestFit="1" customWidth="1"/>
    <col min="3329" max="3329" width="5" customWidth="1"/>
    <col min="3330" max="3330" width="35.42578125" bestFit="1" customWidth="1"/>
    <col min="3585" max="3585" width="5" customWidth="1"/>
    <col min="3586" max="3586" width="35.42578125" bestFit="1" customWidth="1"/>
    <col min="3841" max="3841" width="5" customWidth="1"/>
    <col min="3842" max="3842" width="35.42578125" bestFit="1" customWidth="1"/>
    <col min="4097" max="4097" width="5" customWidth="1"/>
    <col min="4098" max="4098" width="35.42578125" bestFit="1" customWidth="1"/>
    <col min="4353" max="4353" width="5" customWidth="1"/>
    <col min="4354" max="4354" width="35.42578125" bestFit="1" customWidth="1"/>
    <col min="4609" max="4609" width="5" customWidth="1"/>
    <col min="4610" max="4610" width="35.42578125" bestFit="1" customWidth="1"/>
    <col min="4865" max="4865" width="5" customWidth="1"/>
    <col min="4866" max="4866" width="35.42578125" bestFit="1" customWidth="1"/>
    <col min="5121" max="5121" width="5" customWidth="1"/>
    <col min="5122" max="5122" width="35.42578125" bestFit="1" customWidth="1"/>
    <col min="5377" max="5377" width="5" customWidth="1"/>
    <col min="5378" max="5378" width="35.42578125" bestFit="1" customWidth="1"/>
    <col min="5633" max="5633" width="5" customWidth="1"/>
    <col min="5634" max="5634" width="35.42578125" bestFit="1" customWidth="1"/>
    <col min="5889" max="5889" width="5" customWidth="1"/>
    <col min="5890" max="5890" width="35.42578125" bestFit="1" customWidth="1"/>
    <col min="6145" max="6145" width="5" customWidth="1"/>
    <col min="6146" max="6146" width="35.42578125" bestFit="1" customWidth="1"/>
    <col min="6401" max="6401" width="5" customWidth="1"/>
    <col min="6402" max="6402" width="35.42578125" bestFit="1" customWidth="1"/>
    <col min="6657" max="6657" width="5" customWidth="1"/>
    <col min="6658" max="6658" width="35.42578125" bestFit="1" customWidth="1"/>
    <col min="6913" max="6913" width="5" customWidth="1"/>
    <col min="6914" max="6914" width="35.42578125" bestFit="1" customWidth="1"/>
    <col min="7169" max="7169" width="5" customWidth="1"/>
    <col min="7170" max="7170" width="35.42578125" bestFit="1" customWidth="1"/>
    <col min="7425" max="7425" width="5" customWidth="1"/>
    <col min="7426" max="7426" width="35.42578125" bestFit="1" customWidth="1"/>
    <col min="7681" max="7681" width="5" customWidth="1"/>
    <col min="7682" max="7682" width="35.42578125" bestFit="1" customWidth="1"/>
    <col min="7937" max="7937" width="5" customWidth="1"/>
    <col min="7938" max="7938" width="35.42578125" bestFit="1" customWidth="1"/>
    <col min="8193" max="8193" width="5" customWidth="1"/>
    <col min="8194" max="8194" width="35.42578125" bestFit="1" customWidth="1"/>
    <col min="8449" max="8449" width="5" customWidth="1"/>
    <col min="8450" max="8450" width="35.42578125" bestFit="1" customWidth="1"/>
    <col min="8705" max="8705" width="5" customWidth="1"/>
    <col min="8706" max="8706" width="35.42578125" bestFit="1" customWidth="1"/>
    <col min="8961" max="8961" width="5" customWidth="1"/>
    <col min="8962" max="8962" width="35.42578125" bestFit="1" customWidth="1"/>
    <col min="9217" max="9217" width="5" customWidth="1"/>
    <col min="9218" max="9218" width="35.42578125" bestFit="1" customWidth="1"/>
    <col min="9473" max="9473" width="5" customWidth="1"/>
    <col min="9474" max="9474" width="35.42578125" bestFit="1" customWidth="1"/>
    <col min="9729" max="9729" width="5" customWidth="1"/>
    <col min="9730" max="9730" width="35.42578125" bestFit="1" customWidth="1"/>
    <col min="9985" max="9985" width="5" customWidth="1"/>
    <col min="9986" max="9986" width="35.42578125" bestFit="1" customWidth="1"/>
    <col min="10241" max="10241" width="5" customWidth="1"/>
    <col min="10242" max="10242" width="35.42578125" bestFit="1" customWidth="1"/>
    <col min="10497" max="10497" width="5" customWidth="1"/>
    <col min="10498" max="10498" width="35.42578125" bestFit="1" customWidth="1"/>
    <col min="10753" max="10753" width="5" customWidth="1"/>
    <col min="10754" max="10754" width="35.42578125" bestFit="1" customWidth="1"/>
    <col min="11009" max="11009" width="5" customWidth="1"/>
    <col min="11010" max="11010" width="35.42578125" bestFit="1" customWidth="1"/>
    <col min="11265" max="11265" width="5" customWidth="1"/>
    <col min="11266" max="11266" width="35.42578125" bestFit="1" customWidth="1"/>
    <col min="11521" max="11521" width="5" customWidth="1"/>
    <col min="11522" max="11522" width="35.42578125" bestFit="1" customWidth="1"/>
    <col min="11777" max="11777" width="5" customWidth="1"/>
    <col min="11778" max="11778" width="35.42578125" bestFit="1" customWidth="1"/>
    <col min="12033" max="12033" width="5" customWidth="1"/>
    <col min="12034" max="12034" width="35.42578125" bestFit="1" customWidth="1"/>
    <col min="12289" max="12289" width="5" customWidth="1"/>
    <col min="12290" max="12290" width="35.42578125" bestFit="1" customWidth="1"/>
    <col min="12545" max="12545" width="5" customWidth="1"/>
    <col min="12546" max="12546" width="35.42578125" bestFit="1" customWidth="1"/>
    <col min="12801" max="12801" width="5" customWidth="1"/>
    <col min="12802" max="12802" width="35.42578125" bestFit="1" customWidth="1"/>
    <col min="13057" max="13057" width="5" customWidth="1"/>
    <col min="13058" max="13058" width="35.42578125" bestFit="1" customWidth="1"/>
    <col min="13313" max="13313" width="5" customWidth="1"/>
    <col min="13314" max="13314" width="35.42578125" bestFit="1" customWidth="1"/>
    <col min="13569" max="13569" width="5" customWidth="1"/>
    <col min="13570" max="13570" width="35.42578125" bestFit="1" customWidth="1"/>
    <col min="13825" max="13825" width="5" customWidth="1"/>
    <col min="13826" max="13826" width="35.42578125" bestFit="1" customWidth="1"/>
    <col min="14081" max="14081" width="5" customWidth="1"/>
    <col min="14082" max="14082" width="35.42578125" bestFit="1" customWidth="1"/>
    <col min="14337" max="14337" width="5" customWidth="1"/>
    <col min="14338" max="14338" width="35.42578125" bestFit="1" customWidth="1"/>
    <col min="14593" max="14593" width="5" customWidth="1"/>
    <col min="14594" max="14594" width="35.42578125" bestFit="1" customWidth="1"/>
    <col min="14849" max="14849" width="5" customWidth="1"/>
    <col min="14850" max="14850" width="35.42578125" bestFit="1" customWidth="1"/>
    <col min="15105" max="15105" width="5" customWidth="1"/>
    <col min="15106" max="15106" width="35.42578125" bestFit="1" customWidth="1"/>
    <col min="15361" max="15361" width="5" customWidth="1"/>
    <col min="15362" max="15362" width="35.42578125" bestFit="1" customWidth="1"/>
    <col min="15617" max="15617" width="5" customWidth="1"/>
    <col min="15618" max="15618" width="35.42578125" bestFit="1" customWidth="1"/>
    <col min="15873" max="15873" width="5" customWidth="1"/>
    <col min="15874" max="15874" width="35.42578125" bestFit="1" customWidth="1"/>
    <col min="16129" max="16129" width="5" customWidth="1"/>
    <col min="16130" max="16130" width="35.42578125" bestFit="1" customWidth="1"/>
  </cols>
  <sheetData>
    <row r="1" spans="1:15" x14ac:dyDescent="0.2">
      <c r="A1" s="1" t="s">
        <v>0</v>
      </c>
      <c r="B1" s="1"/>
      <c r="C1" s="14"/>
      <c r="D1" s="21"/>
      <c r="E1" s="21"/>
      <c r="F1" s="28"/>
      <c r="G1" s="14" t="s">
        <v>0</v>
      </c>
      <c r="H1" s="21"/>
      <c r="I1" s="21"/>
      <c r="J1" s="28"/>
      <c r="K1" s="14"/>
      <c r="L1" s="21"/>
      <c r="M1" s="21"/>
      <c r="N1" s="28"/>
    </row>
    <row r="2" spans="1:15" x14ac:dyDescent="0.2">
      <c r="A2" s="2"/>
      <c r="B2" s="2"/>
      <c r="C2" s="15"/>
      <c r="D2" s="22"/>
      <c r="E2" s="22"/>
      <c r="F2" s="29"/>
      <c r="G2" s="15"/>
      <c r="H2" s="22"/>
      <c r="I2" s="22"/>
      <c r="J2" s="29"/>
      <c r="K2" s="15"/>
      <c r="L2" s="22"/>
      <c r="M2" s="22"/>
      <c r="N2" s="29"/>
    </row>
    <row r="3" spans="1:15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2009</v>
      </c>
      <c r="N3" s="48"/>
    </row>
    <row r="4" spans="1:15" x14ac:dyDescent="0.2">
      <c r="A4" s="3"/>
      <c r="B4" s="3"/>
      <c r="C4" s="16"/>
      <c r="D4" s="23"/>
      <c r="E4" s="23"/>
      <c r="F4" s="30"/>
      <c r="G4" s="16"/>
      <c r="H4" s="23"/>
      <c r="I4" s="23"/>
      <c r="J4" s="30"/>
      <c r="K4" s="16"/>
      <c r="L4" s="23"/>
      <c r="M4" s="23"/>
      <c r="N4" s="30"/>
    </row>
    <row r="5" spans="1:15" x14ac:dyDescent="0.2">
      <c r="A5" s="55" t="s">
        <v>116</v>
      </c>
      <c r="B5" s="51" t="s">
        <v>2</v>
      </c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x14ac:dyDescent="0.2">
      <c r="A6" s="49"/>
      <c r="B6" s="52"/>
      <c r="C6" s="58" t="s">
        <v>3</v>
      </c>
      <c r="D6" s="57"/>
      <c r="E6" s="57"/>
      <c r="F6" s="59"/>
      <c r="G6" s="58" t="s">
        <v>4</v>
      </c>
      <c r="H6" s="57"/>
      <c r="I6" s="57"/>
      <c r="J6" s="59"/>
      <c r="K6" s="56" t="s">
        <v>5</v>
      </c>
      <c r="L6" s="60"/>
      <c r="M6" s="60"/>
      <c r="N6" s="57"/>
    </row>
    <row r="7" spans="1:15" ht="51" x14ac:dyDescent="0.2">
      <c r="A7" s="50"/>
      <c r="B7" s="53"/>
      <c r="C7" s="61" t="s">
        <v>6</v>
      </c>
      <c r="D7" s="62" t="s">
        <v>7</v>
      </c>
      <c r="E7" s="63" t="s">
        <v>123</v>
      </c>
      <c r="F7" s="64" t="s">
        <v>117</v>
      </c>
      <c r="G7" s="61" t="s">
        <v>6</v>
      </c>
      <c r="H7" s="65" t="s">
        <v>8</v>
      </c>
      <c r="I7" s="63" t="s">
        <v>124</v>
      </c>
      <c r="J7" s="66" t="s">
        <v>117</v>
      </c>
      <c r="K7" s="67" t="s">
        <v>6</v>
      </c>
      <c r="L7" s="65" t="s">
        <v>9</v>
      </c>
      <c r="M7" s="63" t="s">
        <v>125</v>
      </c>
      <c r="N7" s="68" t="s">
        <v>117</v>
      </c>
      <c r="O7" s="69"/>
    </row>
    <row r="8" spans="1:15" x14ac:dyDescent="0.2">
      <c r="A8" s="4">
        <v>1</v>
      </c>
      <c r="B8" s="5" t="s">
        <v>10</v>
      </c>
      <c r="C8" s="16">
        <v>626</v>
      </c>
      <c r="D8" s="23">
        <v>1004.0740384306932</v>
      </c>
      <c r="E8" s="23">
        <v>447.29</v>
      </c>
      <c r="F8" s="70">
        <v>1.0138758553189957</v>
      </c>
      <c r="G8" s="16">
        <v>549</v>
      </c>
      <c r="H8" s="23">
        <v>887.47352936421976</v>
      </c>
      <c r="I8" s="23">
        <v>670.34</v>
      </c>
      <c r="J8" s="70">
        <v>0.98227503803254412</v>
      </c>
      <c r="K8" s="16">
        <v>1175</v>
      </c>
      <c r="L8" s="23">
        <v>946.0014330915327</v>
      </c>
      <c r="M8" s="23">
        <v>552.85</v>
      </c>
      <c r="N8" s="71">
        <v>0.99916650715782362</v>
      </c>
    </row>
    <row r="9" spans="1:15" x14ac:dyDescent="0.2">
      <c r="A9" s="4">
        <v>2</v>
      </c>
      <c r="B9" s="6" t="s">
        <v>11</v>
      </c>
      <c r="C9" s="16">
        <v>5595</v>
      </c>
      <c r="D9" s="23">
        <v>818.84080242008065</v>
      </c>
      <c r="E9" s="23">
        <v>401.62</v>
      </c>
      <c r="F9" s="72">
        <v>0.8942700157208906</v>
      </c>
      <c r="G9" s="16">
        <v>4929</v>
      </c>
      <c r="H9" s="23">
        <v>772.61533976108331</v>
      </c>
      <c r="I9" s="23">
        <v>628.95000000000005</v>
      </c>
      <c r="J9" s="72">
        <v>0.92460668141102886</v>
      </c>
      <c r="K9" s="16">
        <v>10524</v>
      </c>
      <c r="L9" s="23">
        <v>796.5208598550156</v>
      </c>
      <c r="M9" s="23">
        <v>497.31</v>
      </c>
      <c r="N9" s="29">
        <v>0.90327953165152963</v>
      </c>
    </row>
    <row r="10" spans="1:15" x14ac:dyDescent="0.2">
      <c r="A10" s="4">
        <v>3</v>
      </c>
      <c r="B10" s="6" t="s">
        <v>12</v>
      </c>
      <c r="C10" s="16">
        <v>292</v>
      </c>
      <c r="D10" s="23">
        <v>941.44957441320605</v>
      </c>
      <c r="E10" s="23">
        <v>401.82</v>
      </c>
      <c r="F10" s="72">
        <v>0.90464725776605881</v>
      </c>
      <c r="G10" s="16">
        <v>313</v>
      </c>
      <c r="H10" s="23">
        <v>1052.7023845558806</v>
      </c>
      <c r="I10" s="23">
        <v>767.7</v>
      </c>
      <c r="J10" s="72">
        <v>1.1197534828982783</v>
      </c>
      <c r="K10" s="16">
        <v>605</v>
      </c>
      <c r="L10" s="23">
        <v>995.90116709740073</v>
      </c>
      <c r="M10" s="23">
        <v>560.24</v>
      </c>
      <c r="N10" s="29">
        <v>1.0023070510231415</v>
      </c>
    </row>
    <row r="11" spans="1:15" x14ac:dyDescent="0.2">
      <c r="A11" s="4">
        <v>4</v>
      </c>
      <c r="B11" s="6" t="s">
        <v>13</v>
      </c>
      <c r="C11" s="16">
        <v>665</v>
      </c>
      <c r="D11" s="23">
        <v>1202.1620839886473</v>
      </c>
      <c r="E11" s="23">
        <v>508.35</v>
      </c>
      <c r="F11" s="72">
        <v>1.2557812858221165</v>
      </c>
      <c r="G11" s="16">
        <v>540</v>
      </c>
      <c r="H11" s="23">
        <v>1022.185204815628</v>
      </c>
      <c r="I11" s="23">
        <v>709.19</v>
      </c>
      <c r="J11" s="72">
        <v>1.02587379786597</v>
      </c>
      <c r="K11" s="16">
        <v>1205</v>
      </c>
      <c r="L11" s="23">
        <v>1114.2447639742938</v>
      </c>
      <c r="M11" s="23">
        <v>606.53</v>
      </c>
      <c r="N11" s="29">
        <v>1.0686598599589765</v>
      </c>
    </row>
    <row r="12" spans="1:15" x14ac:dyDescent="0.2">
      <c r="A12" s="4">
        <v>5</v>
      </c>
      <c r="B12" s="6" t="s">
        <v>14</v>
      </c>
      <c r="C12" s="16">
        <v>615</v>
      </c>
      <c r="D12" s="23">
        <v>1169.2015209125475</v>
      </c>
      <c r="E12" s="23">
        <v>389.29</v>
      </c>
      <c r="F12" s="72">
        <v>0.96059881031861938</v>
      </c>
      <c r="G12" s="16">
        <v>543</v>
      </c>
      <c r="H12" s="23">
        <v>1098.01225405941</v>
      </c>
      <c r="I12" s="23">
        <v>655.13</v>
      </c>
      <c r="J12" s="72">
        <v>0.99376793801636576</v>
      </c>
      <c r="K12" s="16">
        <v>1158</v>
      </c>
      <c r="L12" s="23">
        <v>1134.704516280756</v>
      </c>
      <c r="M12" s="23">
        <v>513.29</v>
      </c>
      <c r="N12" s="29">
        <v>0.97408055809900507</v>
      </c>
    </row>
    <row r="13" spans="1:15" x14ac:dyDescent="0.2">
      <c r="A13" s="4">
        <v>6</v>
      </c>
      <c r="B13" s="6" t="s">
        <v>15</v>
      </c>
      <c r="C13" s="16">
        <v>583</v>
      </c>
      <c r="D13" s="23">
        <v>938.88396811337464</v>
      </c>
      <c r="E13" s="23">
        <v>388.85</v>
      </c>
      <c r="F13" s="72">
        <v>0.92273602809775213</v>
      </c>
      <c r="G13" s="16">
        <v>501</v>
      </c>
      <c r="H13" s="23">
        <v>850.55090572636368</v>
      </c>
      <c r="I13" s="23">
        <v>574.20000000000005</v>
      </c>
      <c r="J13" s="72">
        <v>0.85427353814783979</v>
      </c>
      <c r="K13" s="16">
        <v>1084</v>
      </c>
      <c r="L13" s="23">
        <v>895.8825765715136</v>
      </c>
      <c r="M13" s="23">
        <v>477.14</v>
      </c>
      <c r="N13" s="29">
        <v>0.89033719271305956</v>
      </c>
    </row>
    <row r="14" spans="1:15" x14ac:dyDescent="0.2">
      <c r="A14" s="4">
        <v>7</v>
      </c>
      <c r="B14" s="6" t="s">
        <v>16</v>
      </c>
      <c r="C14" s="16">
        <v>654</v>
      </c>
      <c r="D14" s="23">
        <v>943.87276479672096</v>
      </c>
      <c r="E14" s="23">
        <v>475.69</v>
      </c>
      <c r="F14" s="72">
        <v>1.0932393013146553</v>
      </c>
      <c r="G14" s="16">
        <v>519</v>
      </c>
      <c r="H14" s="23">
        <v>764.77609301091911</v>
      </c>
      <c r="I14" s="23">
        <v>609.85</v>
      </c>
      <c r="J14" s="72">
        <v>0.89055478827790313</v>
      </c>
      <c r="K14" s="16">
        <v>1173</v>
      </c>
      <c r="L14" s="23">
        <v>855.2554829678021</v>
      </c>
      <c r="M14" s="23">
        <v>542.65</v>
      </c>
      <c r="N14" s="29">
        <v>0.99572320847382301</v>
      </c>
    </row>
    <row r="15" spans="1:15" x14ac:dyDescent="0.2">
      <c r="A15" s="4">
        <v>8</v>
      </c>
      <c r="B15" s="6" t="s">
        <v>17</v>
      </c>
      <c r="C15" s="16">
        <v>571</v>
      </c>
      <c r="D15" s="23">
        <v>884.4211765434776</v>
      </c>
      <c r="E15" s="23">
        <v>440.5</v>
      </c>
      <c r="F15" s="72">
        <v>1.0172024050580104</v>
      </c>
      <c r="G15" s="16">
        <v>496</v>
      </c>
      <c r="H15" s="23">
        <v>788.92953714013038</v>
      </c>
      <c r="I15" s="23">
        <v>598.53</v>
      </c>
      <c r="J15" s="72">
        <v>0.86636549223743542</v>
      </c>
      <c r="K15" s="16">
        <v>1067</v>
      </c>
      <c r="L15" s="23">
        <v>837.30931006340631</v>
      </c>
      <c r="M15" s="23">
        <v>518.03</v>
      </c>
      <c r="N15" s="29">
        <v>0.94368697683520364</v>
      </c>
    </row>
    <row r="16" spans="1:15" x14ac:dyDescent="0.2">
      <c r="A16" s="4">
        <v>9</v>
      </c>
      <c r="B16" s="6" t="s">
        <v>18</v>
      </c>
      <c r="C16" s="16">
        <v>527</v>
      </c>
      <c r="D16" s="23">
        <v>845.64899950255938</v>
      </c>
      <c r="E16" s="23">
        <v>435.87</v>
      </c>
      <c r="F16" s="72">
        <v>0.97384987574681459</v>
      </c>
      <c r="G16" s="16">
        <v>488</v>
      </c>
      <c r="H16" s="23">
        <v>782.46508570237461</v>
      </c>
      <c r="I16" s="23">
        <v>611.17999999999995</v>
      </c>
      <c r="J16" s="72">
        <v>0.90931683620868786</v>
      </c>
      <c r="K16" s="16">
        <v>1015</v>
      </c>
      <c r="L16" s="23">
        <v>814.0448807404199</v>
      </c>
      <c r="M16" s="23">
        <v>520.35</v>
      </c>
      <c r="N16" s="29">
        <v>0.94607261151714139</v>
      </c>
    </row>
    <row r="17" spans="1:14" x14ac:dyDescent="0.2">
      <c r="A17" s="4">
        <v>10</v>
      </c>
      <c r="B17" s="6" t="s">
        <v>19</v>
      </c>
      <c r="C17" s="16">
        <v>474</v>
      </c>
      <c r="D17" s="23">
        <v>753.94868695223397</v>
      </c>
      <c r="E17" s="23">
        <v>412.01</v>
      </c>
      <c r="F17" s="72">
        <v>0.93515192486011078</v>
      </c>
      <c r="G17" s="16">
        <v>464</v>
      </c>
      <c r="H17" s="23">
        <v>735.84217454049508</v>
      </c>
      <c r="I17" s="23">
        <v>613.47</v>
      </c>
      <c r="J17" s="72">
        <v>0.91484495115793374</v>
      </c>
      <c r="K17" s="16">
        <v>938</v>
      </c>
      <c r="L17" s="23">
        <v>744.88191477534428</v>
      </c>
      <c r="M17" s="23">
        <v>506.4</v>
      </c>
      <c r="N17" s="29">
        <v>0.92937112116519915</v>
      </c>
    </row>
    <row r="18" spans="1:14" x14ac:dyDescent="0.2">
      <c r="A18" s="4">
        <v>11</v>
      </c>
      <c r="B18" s="6" t="s">
        <v>20</v>
      </c>
      <c r="C18" s="16">
        <v>604</v>
      </c>
      <c r="D18" s="23">
        <v>733.99846881114127</v>
      </c>
      <c r="E18" s="23">
        <v>433</v>
      </c>
      <c r="F18" s="72">
        <v>0.96229715575781183</v>
      </c>
      <c r="G18" s="16">
        <v>569</v>
      </c>
      <c r="H18" s="23">
        <v>684.47010706122944</v>
      </c>
      <c r="I18" s="23">
        <v>610.32000000000005</v>
      </c>
      <c r="J18" s="72">
        <v>0.89878088242576593</v>
      </c>
      <c r="K18" s="16">
        <v>1173</v>
      </c>
      <c r="L18" s="23">
        <v>709.11267213967039</v>
      </c>
      <c r="M18" s="23">
        <v>515.02</v>
      </c>
      <c r="N18" s="29">
        <v>0.93553206691815438</v>
      </c>
    </row>
    <row r="19" spans="1:14" x14ac:dyDescent="0.2">
      <c r="A19" s="4">
        <v>12</v>
      </c>
      <c r="B19" s="6" t="s">
        <v>21</v>
      </c>
      <c r="C19" s="16">
        <v>915</v>
      </c>
      <c r="D19" s="23">
        <v>883.32400131291877</v>
      </c>
      <c r="E19" s="23">
        <v>417.28</v>
      </c>
      <c r="F19" s="72">
        <v>0.95103604256908614</v>
      </c>
      <c r="G19" s="16">
        <v>855</v>
      </c>
      <c r="H19" s="23">
        <v>864.99939298288211</v>
      </c>
      <c r="I19" s="23">
        <v>608.58000000000004</v>
      </c>
      <c r="J19" s="72">
        <v>0.89137109131919356</v>
      </c>
      <c r="K19" s="16">
        <v>1770</v>
      </c>
      <c r="L19" s="23">
        <v>874.37632761942405</v>
      </c>
      <c r="M19" s="23">
        <v>504.4</v>
      </c>
      <c r="N19" s="29">
        <v>0.92172804189997204</v>
      </c>
    </row>
    <row r="20" spans="1:14" x14ac:dyDescent="0.2">
      <c r="A20" s="4">
        <v>13</v>
      </c>
      <c r="B20" s="6" t="s">
        <v>22</v>
      </c>
      <c r="C20" s="16">
        <v>561</v>
      </c>
      <c r="D20" s="23">
        <v>1250.8361204013379</v>
      </c>
      <c r="E20" s="23">
        <v>430.61</v>
      </c>
      <c r="F20" s="72">
        <v>1.0593884230770034</v>
      </c>
      <c r="G20" s="16">
        <v>417</v>
      </c>
      <c r="H20" s="23">
        <v>1005.8614950430566</v>
      </c>
      <c r="I20" s="23">
        <v>598.26</v>
      </c>
      <c r="J20" s="72">
        <v>0.88928930380347682</v>
      </c>
      <c r="K20" s="16">
        <v>978</v>
      </c>
      <c r="L20" s="23">
        <v>1133.1510404597489</v>
      </c>
      <c r="M20" s="23">
        <v>514.97</v>
      </c>
      <c r="N20" s="29">
        <v>0.97744760437018441</v>
      </c>
    </row>
    <row r="21" spans="1:14" x14ac:dyDescent="0.2">
      <c r="A21" s="4">
        <v>14</v>
      </c>
      <c r="B21" s="6" t="s">
        <v>23</v>
      </c>
      <c r="C21" s="16">
        <v>484</v>
      </c>
      <c r="D21" s="23">
        <v>847.33893557422971</v>
      </c>
      <c r="E21" s="23">
        <v>408.76</v>
      </c>
      <c r="F21" s="72">
        <v>0.93462019389138484</v>
      </c>
      <c r="G21" s="16">
        <v>420</v>
      </c>
      <c r="H21" s="23">
        <v>739.28043371118781</v>
      </c>
      <c r="I21" s="23">
        <v>562.59</v>
      </c>
      <c r="J21" s="72">
        <v>0.83543594431516655</v>
      </c>
      <c r="K21" s="16">
        <v>904</v>
      </c>
      <c r="L21" s="23">
        <v>793.45574553242284</v>
      </c>
      <c r="M21" s="23">
        <v>483.57</v>
      </c>
      <c r="N21" s="29">
        <v>0.8896023191464707</v>
      </c>
    </row>
    <row r="22" spans="1:14" x14ac:dyDescent="0.2">
      <c r="A22" s="4">
        <v>15</v>
      </c>
      <c r="B22" s="6" t="s">
        <v>24</v>
      </c>
      <c r="C22" s="16">
        <v>494</v>
      </c>
      <c r="D22" s="23">
        <v>997.45588175907608</v>
      </c>
      <c r="E22" s="23">
        <v>395.86</v>
      </c>
      <c r="F22" s="72">
        <v>0.94051669876315536</v>
      </c>
      <c r="G22" s="16">
        <v>443</v>
      </c>
      <c r="H22" s="23">
        <v>968.03094202740203</v>
      </c>
      <c r="I22" s="23">
        <v>617.22</v>
      </c>
      <c r="J22" s="72">
        <v>0.93176028446485393</v>
      </c>
      <c r="K22" s="16">
        <v>937</v>
      </c>
      <c r="L22" s="23">
        <v>983.32441310119736</v>
      </c>
      <c r="M22" s="23">
        <v>493.35</v>
      </c>
      <c r="N22" s="29">
        <v>0.93478669399918202</v>
      </c>
    </row>
    <row r="23" spans="1:14" x14ac:dyDescent="0.2">
      <c r="A23" s="4">
        <v>16</v>
      </c>
      <c r="B23" s="6" t="s">
        <v>25</v>
      </c>
      <c r="C23" s="16">
        <v>634</v>
      </c>
      <c r="D23" s="23">
        <v>1141.4168692051489</v>
      </c>
      <c r="E23" s="23">
        <v>492.68</v>
      </c>
      <c r="F23" s="72">
        <v>1.0947379661638059</v>
      </c>
      <c r="G23" s="16">
        <v>566</v>
      </c>
      <c r="H23" s="23">
        <v>1034.3189210920652</v>
      </c>
      <c r="I23" s="23">
        <v>713.2</v>
      </c>
      <c r="J23" s="72">
        <v>1.0833503594577061</v>
      </c>
      <c r="K23" s="16">
        <v>1200</v>
      </c>
      <c r="L23" s="23">
        <v>1088.2675687195624</v>
      </c>
      <c r="M23" s="23">
        <v>608.63</v>
      </c>
      <c r="N23" s="29">
        <v>1.0914724939608724</v>
      </c>
    </row>
    <row r="24" spans="1:14" x14ac:dyDescent="0.2">
      <c r="A24" s="4">
        <v>17</v>
      </c>
      <c r="B24" s="6" t="s">
        <v>26</v>
      </c>
      <c r="C24" s="16">
        <v>1488</v>
      </c>
      <c r="D24" s="23">
        <v>920.74649769813379</v>
      </c>
      <c r="E24" s="23">
        <v>413.92</v>
      </c>
      <c r="F24" s="72">
        <v>0.99671129136783398</v>
      </c>
      <c r="G24" s="16">
        <v>1230</v>
      </c>
      <c r="H24" s="23">
        <v>784.70401347394204</v>
      </c>
      <c r="I24" s="23">
        <v>541.41999999999996</v>
      </c>
      <c r="J24" s="72">
        <v>0.81747284675607468</v>
      </c>
      <c r="K24" s="16">
        <v>2718</v>
      </c>
      <c r="L24" s="23">
        <v>853.763879945344</v>
      </c>
      <c r="M24" s="23">
        <v>476.48</v>
      </c>
      <c r="N24" s="29">
        <v>0.90820716821589287</v>
      </c>
    </row>
    <row r="25" spans="1:14" x14ac:dyDescent="0.2">
      <c r="A25" s="4">
        <v>18</v>
      </c>
      <c r="B25" s="6" t="s">
        <v>27</v>
      </c>
      <c r="C25" s="16">
        <v>444</v>
      </c>
      <c r="D25" s="23">
        <v>966.64634677349125</v>
      </c>
      <c r="E25" s="23">
        <v>450</v>
      </c>
      <c r="F25" s="72">
        <v>0.99804508812230763</v>
      </c>
      <c r="G25" s="16">
        <v>447</v>
      </c>
      <c r="H25" s="23">
        <v>987.21261511959187</v>
      </c>
      <c r="I25" s="23">
        <v>764.44</v>
      </c>
      <c r="J25" s="72">
        <v>1.1421852347856305</v>
      </c>
      <c r="K25" s="16">
        <v>891</v>
      </c>
      <c r="L25" s="23">
        <v>976.85586168334964</v>
      </c>
      <c r="M25" s="23">
        <v>588.4</v>
      </c>
      <c r="N25" s="29">
        <v>1.0674941229470876</v>
      </c>
    </row>
    <row r="26" spans="1:14" x14ac:dyDescent="0.2">
      <c r="A26" s="4">
        <v>19</v>
      </c>
      <c r="B26" s="6" t="s">
        <v>28</v>
      </c>
      <c r="C26" s="16">
        <v>513</v>
      </c>
      <c r="D26" s="23">
        <v>879.43359676341004</v>
      </c>
      <c r="E26" s="23">
        <v>451.75</v>
      </c>
      <c r="F26" s="72">
        <v>1.0123659551754629</v>
      </c>
      <c r="G26" s="16">
        <v>472</v>
      </c>
      <c r="H26" s="23">
        <v>806.713497068827</v>
      </c>
      <c r="I26" s="23">
        <v>649.83000000000004</v>
      </c>
      <c r="J26" s="72">
        <v>0.94434245432361108</v>
      </c>
      <c r="K26" s="16">
        <v>985</v>
      </c>
      <c r="L26" s="23">
        <v>843.01877749439416</v>
      </c>
      <c r="M26" s="23">
        <v>546.80999999999995</v>
      </c>
      <c r="N26" s="29">
        <v>0.98286697806687118</v>
      </c>
    </row>
    <row r="27" spans="1:14" x14ac:dyDescent="0.2">
      <c r="A27" s="4">
        <v>20</v>
      </c>
      <c r="B27" s="6" t="s">
        <v>29</v>
      </c>
      <c r="C27" s="16">
        <v>1333</v>
      </c>
      <c r="D27" s="23">
        <v>1055.5823916503671</v>
      </c>
      <c r="E27" s="23">
        <v>446.42</v>
      </c>
      <c r="F27" s="72">
        <v>1.0762132165716496</v>
      </c>
      <c r="G27" s="16">
        <v>1154</v>
      </c>
      <c r="H27" s="23">
        <v>943.95955861301752</v>
      </c>
      <c r="I27" s="23">
        <v>659.05</v>
      </c>
      <c r="J27" s="72">
        <v>0.99243247549832025</v>
      </c>
      <c r="K27" s="16">
        <v>2487</v>
      </c>
      <c r="L27" s="23">
        <v>1000.6759692916808</v>
      </c>
      <c r="M27" s="23">
        <v>546.71</v>
      </c>
      <c r="N27" s="29">
        <v>1.0375644682444598</v>
      </c>
    </row>
    <row r="28" spans="1:14" x14ac:dyDescent="0.2">
      <c r="A28" s="4">
        <v>21</v>
      </c>
      <c r="B28" s="6" t="s">
        <v>30</v>
      </c>
      <c r="C28" s="16">
        <v>661</v>
      </c>
      <c r="D28" s="23">
        <v>975.74657160149388</v>
      </c>
      <c r="E28" s="23">
        <v>385.78</v>
      </c>
      <c r="F28" s="72">
        <v>0.93281631988178659</v>
      </c>
      <c r="G28" s="16">
        <v>554</v>
      </c>
      <c r="H28" s="23">
        <v>891.9371458011334</v>
      </c>
      <c r="I28" s="23">
        <v>542.05999999999995</v>
      </c>
      <c r="J28" s="72">
        <v>0.83419368390569637</v>
      </c>
      <c r="K28" s="16">
        <v>1215</v>
      </c>
      <c r="L28" s="23">
        <v>935.65900427399788</v>
      </c>
      <c r="M28" s="23">
        <v>457.3</v>
      </c>
      <c r="N28" s="29">
        <v>0.88464633621685484</v>
      </c>
    </row>
    <row r="29" spans="1:14" x14ac:dyDescent="0.2">
      <c r="A29" s="4">
        <v>22</v>
      </c>
      <c r="B29" s="6" t="s">
        <v>31</v>
      </c>
      <c r="C29" s="16">
        <v>915</v>
      </c>
      <c r="D29" s="23">
        <v>1044.6755797093176</v>
      </c>
      <c r="E29" s="23">
        <v>409.43</v>
      </c>
      <c r="F29" s="72">
        <v>0.94464338849009288</v>
      </c>
      <c r="G29" s="16">
        <v>797</v>
      </c>
      <c r="H29" s="23">
        <v>960.28724275868717</v>
      </c>
      <c r="I29" s="23">
        <v>613.83000000000004</v>
      </c>
      <c r="J29" s="72">
        <v>0.91421148100007621</v>
      </c>
      <c r="K29" s="16">
        <v>1712</v>
      </c>
      <c r="L29" s="23">
        <v>1003.6170075564388</v>
      </c>
      <c r="M29" s="23">
        <v>504.47</v>
      </c>
      <c r="N29" s="29">
        <v>0.92999260070780509</v>
      </c>
    </row>
    <row r="30" spans="1:14" x14ac:dyDescent="0.2">
      <c r="A30" s="4">
        <v>23</v>
      </c>
      <c r="B30" s="6" t="s">
        <v>32</v>
      </c>
      <c r="C30" s="16">
        <v>658</v>
      </c>
      <c r="D30" s="23">
        <v>992.30885236012671</v>
      </c>
      <c r="E30" s="23">
        <v>438.68</v>
      </c>
      <c r="F30" s="72">
        <v>0.99182470268501199</v>
      </c>
      <c r="G30" s="16">
        <v>608</v>
      </c>
      <c r="H30" s="23">
        <v>941.26389447936344</v>
      </c>
      <c r="I30" s="23">
        <v>656.76</v>
      </c>
      <c r="J30" s="72">
        <v>0.96311623528435764</v>
      </c>
      <c r="K30" s="16">
        <v>1266</v>
      </c>
      <c r="L30" s="23">
        <v>967.1209435922508</v>
      </c>
      <c r="M30" s="23">
        <v>538.08000000000004</v>
      </c>
      <c r="N30" s="29">
        <v>0.9810472908670903</v>
      </c>
    </row>
    <row r="31" spans="1:14" x14ac:dyDescent="0.2">
      <c r="A31" s="7">
        <v>24</v>
      </c>
      <c r="B31" s="8" t="s">
        <v>33</v>
      </c>
      <c r="C31" s="17">
        <v>20306</v>
      </c>
      <c r="D31" s="24">
        <v>917.82430530381851</v>
      </c>
      <c r="E31" s="24">
        <v>420.54</v>
      </c>
      <c r="F31" s="73">
        <v>0.96504751280775714</v>
      </c>
      <c r="G31" s="17">
        <v>17874</v>
      </c>
      <c r="H31" s="24">
        <v>843.06787276533248</v>
      </c>
      <c r="I31" s="24">
        <v>623.14</v>
      </c>
      <c r="J31" s="73">
        <v>0.925377518326015</v>
      </c>
      <c r="K31" s="17">
        <v>38180</v>
      </c>
      <c r="L31" s="24">
        <v>881.2423254826291</v>
      </c>
      <c r="M31" s="24">
        <v>512.9</v>
      </c>
      <c r="N31" s="34">
        <v>0.94553675791674741</v>
      </c>
    </row>
    <row r="32" spans="1:14" x14ac:dyDescent="0.2">
      <c r="A32" s="4">
        <v>25</v>
      </c>
      <c r="B32" s="6" t="s">
        <v>34</v>
      </c>
      <c r="C32" s="16">
        <v>467</v>
      </c>
      <c r="D32" s="23">
        <v>1417.557066537154</v>
      </c>
      <c r="E32" s="23">
        <v>520</v>
      </c>
      <c r="F32" s="72">
        <v>1.1633685954243229</v>
      </c>
      <c r="G32" s="16">
        <v>352</v>
      </c>
      <c r="H32" s="23">
        <v>1185.6243052982586</v>
      </c>
      <c r="I32" s="23">
        <v>768.97</v>
      </c>
      <c r="J32" s="72">
        <v>1.1428320871989319</v>
      </c>
      <c r="K32" s="16">
        <v>819</v>
      </c>
      <c r="L32" s="23">
        <v>1307.6173901936679</v>
      </c>
      <c r="M32" s="23">
        <v>628.66</v>
      </c>
      <c r="N32" s="29">
        <v>1.1485735208966084</v>
      </c>
    </row>
    <row r="33" spans="1:14" x14ac:dyDescent="0.2">
      <c r="A33" s="4">
        <v>26</v>
      </c>
      <c r="B33" s="6" t="s">
        <v>35</v>
      </c>
      <c r="C33" s="16">
        <v>328</v>
      </c>
      <c r="D33" s="23">
        <v>1228.0504698790669</v>
      </c>
      <c r="E33" s="23">
        <v>426.4</v>
      </c>
      <c r="F33" s="72">
        <v>1.0276813571345564</v>
      </c>
      <c r="G33" s="16">
        <v>290</v>
      </c>
      <c r="H33" s="23">
        <v>1214.4053601340033</v>
      </c>
      <c r="I33" s="23">
        <v>751.13</v>
      </c>
      <c r="J33" s="72">
        <v>1.1519539518133479</v>
      </c>
      <c r="K33" s="16">
        <v>618</v>
      </c>
      <c r="L33" s="23">
        <v>1221.585293536272</v>
      </c>
      <c r="M33" s="23">
        <v>564.15</v>
      </c>
      <c r="N33" s="29">
        <v>1.0777440242348042</v>
      </c>
    </row>
    <row r="34" spans="1:14" x14ac:dyDescent="0.2">
      <c r="A34" s="4">
        <v>27</v>
      </c>
      <c r="B34" s="6" t="s">
        <v>36</v>
      </c>
      <c r="C34" s="16">
        <v>316</v>
      </c>
      <c r="D34" s="23">
        <v>1413.9335093292764</v>
      </c>
      <c r="E34" s="23">
        <v>539.65</v>
      </c>
      <c r="F34" s="72">
        <v>1.1754516489917062</v>
      </c>
      <c r="G34" s="16">
        <v>271</v>
      </c>
      <c r="H34" s="23">
        <v>1224.7480453744295</v>
      </c>
      <c r="I34" s="23">
        <v>853.6</v>
      </c>
      <c r="J34" s="72">
        <v>1.2183593028411206</v>
      </c>
      <c r="K34" s="16">
        <v>587</v>
      </c>
      <c r="L34" s="23">
        <v>1319.8129328176994</v>
      </c>
      <c r="M34" s="23">
        <v>684.38</v>
      </c>
      <c r="N34" s="29">
        <v>1.1925046458955388</v>
      </c>
    </row>
    <row r="35" spans="1:14" x14ac:dyDescent="0.2">
      <c r="A35" s="4">
        <v>28</v>
      </c>
      <c r="B35" s="6" t="s">
        <v>37</v>
      </c>
      <c r="C35" s="16">
        <v>610</v>
      </c>
      <c r="D35" s="23">
        <v>1023.6616882027186</v>
      </c>
      <c r="E35" s="23">
        <v>458.8</v>
      </c>
      <c r="F35" s="72">
        <v>1.0241753456463816</v>
      </c>
      <c r="G35" s="16">
        <v>646</v>
      </c>
      <c r="H35" s="23">
        <v>1122.7948205440166</v>
      </c>
      <c r="I35" s="23">
        <v>815.02</v>
      </c>
      <c r="J35" s="72">
        <v>1.2211178455640785</v>
      </c>
      <c r="K35" s="16">
        <v>1256</v>
      </c>
      <c r="L35" s="23">
        <v>1072.358591248666</v>
      </c>
      <c r="M35" s="23">
        <v>627.70000000000005</v>
      </c>
      <c r="N35" s="29">
        <v>1.1173349396472703</v>
      </c>
    </row>
    <row r="36" spans="1:14" x14ac:dyDescent="0.2">
      <c r="A36" s="4">
        <v>29</v>
      </c>
      <c r="B36" s="6" t="s">
        <v>38</v>
      </c>
      <c r="C36" s="16">
        <v>450</v>
      </c>
      <c r="D36" s="23">
        <v>1111.5776992811798</v>
      </c>
      <c r="E36" s="23">
        <v>486.94</v>
      </c>
      <c r="F36" s="72">
        <v>1.0420005836393291</v>
      </c>
      <c r="G36" s="16">
        <v>441</v>
      </c>
      <c r="H36" s="23">
        <v>1120.626127614159</v>
      </c>
      <c r="I36" s="23">
        <v>805.47</v>
      </c>
      <c r="J36" s="72">
        <v>1.1878859422026009</v>
      </c>
      <c r="K36" s="16">
        <v>891</v>
      </c>
      <c r="L36" s="23">
        <v>1116.0378776491809</v>
      </c>
      <c r="M36" s="23">
        <v>631.95000000000005</v>
      </c>
      <c r="N36" s="29">
        <v>1.1097158766502335</v>
      </c>
    </row>
    <row r="37" spans="1:14" x14ac:dyDescent="0.2">
      <c r="A37" s="4">
        <v>30</v>
      </c>
      <c r="B37" s="6" t="s">
        <v>39</v>
      </c>
      <c r="C37" s="16">
        <v>558</v>
      </c>
      <c r="D37" s="23">
        <v>984.05756207674949</v>
      </c>
      <c r="E37" s="23">
        <v>474.66</v>
      </c>
      <c r="F37" s="72">
        <v>1.0484524621984725</v>
      </c>
      <c r="G37" s="16">
        <v>507</v>
      </c>
      <c r="H37" s="23">
        <v>900.37293553542884</v>
      </c>
      <c r="I37" s="23">
        <v>690.16</v>
      </c>
      <c r="J37" s="72">
        <v>1.0183353250477258</v>
      </c>
      <c r="K37" s="16">
        <v>1065</v>
      </c>
      <c r="L37" s="23">
        <v>942.352785028536</v>
      </c>
      <c r="M37" s="23">
        <v>577.77</v>
      </c>
      <c r="N37" s="29">
        <v>1.0366825144563394</v>
      </c>
    </row>
    <row r="38" spans="1:14" x14ac:dyDescent="0.2">
      <c r="A38" s="4">
        <v>31</v>
      </c>
      <c r="B38" s="6" t="s">
        <v>40</v>
      </c>
      <c r="C38" s="16">
        <v>618</v>
      </c>
      <c r="D38" s="23">
        <v>832.96267841979704</v>
      </c>
      <c r="E38" s="23">
        <v>423.76</v>
      </c>
      <c r="F38" s="72">
        <v>0.95871600045426164</v>
      </c>
      <c r="G38" s="16">
        <v>625</v>
      </c>
      <c r="H38" s="23">
        <v>842.18185738155557</v>
      </c>
      <c r="I38" s="23">
        <v>678.16</v>
      </c>
      <c r="J38" s="72">
        <v>0.98450211941724886</v>
      </c>
      <c r="K38" s="16">
        <v>1243</v>
      </c>
      <c r="L38" s="23">
        <v>837.57285805734307</v>
      </c>
      <c r="M38" s="23">
        <v>536.79999999999995</v>
      </c>
      <c r="N38" s="29">
        <v>0.97546360013142885</v>
      </c>
    </row>
    <row r="39" spans="1:14" x14ac:dyDescent="0.2">
      <c r="A39" s="4">
        <v>32</v>
      </c>
      <c r="B39" s="6" t="s">
        <v>41</v>
      </c>
      <c r="C39" s="16">
        <v>978</v>
      </c>
      <c r="D39" s="23">
        <v>1024.8564362660854</v>
      </c>
      <c r="E39" s="23">
        <v>437.52</v>
      </c>
      <c r="F39" s="72">
        <v>0.97027298532651773</v>
      </c>
      <c r="G39" s="16">
        <v>961</v>
      </c>
      <c r="H39" s="23">
        <v>1041.0460291839543</v>
      </c>
      <c r="I39" s="23">
        <v>710.64</v>
      </c>
      <c r="J39" s="72">
        <v>1.0788715082418678</v>
      </c>
      <c r="K39" s="16">
        <v>1939</v>
      </c>
      <c r="L39" s="23">
        <v>1032.8168361395342</v>
      </c>
      <c r="M39" s="23">
        <v>558.17999999999995</v>
      </c>
      <c r="N39" s="29">
        <v>1.0214422529437155</v>
      </c>
    </row>
    <row r="40" spans="1:14" x14ac:dyDescent="0.2">
      <c r="A40" s="4">
        <v>33</v>
      </c>
      <c r="B40" s="6" t="s">
        <v>42</v>
      </c>
      <c r="C40" s="16">
        <v>442</v>
      </c>
      <c r="D40" s="23">
        <v>1104.8895110488952</v>
      </c>
      <c r="E40" s="23">
        <v>473.98</v>
      </c>
      <c r="F40" s="72">
        <v>1.0173206421436132</v>
      </c>
      <c r="G40" s="16">
        <v>410</v>
      </c>
      <c r="H40" s="23">
        <v>1037.6069241281571</v>
      </c>
      <c r="I40" s="23">
        <v>746.23</v>
      </c>
      <c r="J40" s="72">
        <v>1.0868407252625465</v>
      </c>
      <c r="K40" s="16">
        <v>852</v>
      </c>
      <c r="L40" s="23">
        <v>1071.4555195050177</v>
      </c>
      <c r="M40" s="23">
        <v>601.66</v>
      </c>
      <c r="N40" s="29">
        <v>1.0494103413936453</v>
      </c>
    </row>
    <row r="41" spans="1:14" x14ac:dyDescent="0.2">
      <c r="A41" s="4">
        <v>34</v>
      </c>
      <c r="B41" s="6" t="s">
        <v>43</v>
      </c>
      <c r="C41" s="16">
        <v>641</v>
      </c>
      <c r="D41" s="23">
        <v>1069.0460306871248</v>
      </c>
      <c r="E41" s="23">
        <v>415.28</v>
      </c>
      <c r="F41" s="72">
        <v>0.96971091162295775</v>
      </c>
      <c r="G41" s="16">
        <v>630</v>
      </c>
      <c r="H41" s="23">
        <v>1078.9518753211166</v>
      </c>
      <c r="I41" s="23">
        <v>744.33</v>
      </c>
      <c r="J41" s="72">
        <v>1.0866310522113325</v>
      </c>
      <c r="K41" s="16">
        <v>1271</v>
      </c>
      <c r="L41" s="23">
        <v>1073.9332488381917</v>
      </c>
      <c r="M41" s="23">
        <v>574.82000000000005</v>
      </c>
      <c r="N41" s="29">
        <v>1.0254969408763388</v>
      </c>
    </row>
    <row r="42" spans="1:14" x14ac:dyDescent="0.2">
      <c r="A42" s="4">
        <v>35</v>
      </c>
      <c r="B42" s="6" t="s">
        <v>44</v>
      </c>
      <c r="C42" s="16">
        <v>463</v>
      </c>
      <c r="D42" s="23">
        <v>943.0887684849472</v>
      </c>
      <c r="E42" s="23">
        <v>445.74</v>
      </c>
      <c r="F42" s="72">
        <v>0.98493009183074653</v>
      </c>
      <c r="G42" s="16">
        <v>425</v>
      </c>
      <c r="H42" s="23">
        <v>874.62956865327624</v>
      </c>
      <c r="I42" s="23">
        <v>668.12</v>
      </c>
      <c r="J42" s="72">
        <v>0.99772611299079761</v>
      </c>
      <c r="K42" s="16">
        <v>888</v>
      </c>
      <c r="L42" s="23">
        <v>909.03507155580121</v>
      </c>
      <c r="M42" s="23">
        <v>553.05999999999995</v>
      </c>
      <c r="N42" s="29">
        <v>0.99325748611414844</v>
      </c>
    </row>
    <row r="43" spans="1:14" x14ac:dyDescent="0.2">
      <c r="A43" s="4">
        <v>36</v>
      </c>
      <c r="B43" s="6" t="s">
        <v>45</v>
      </c>
      <c r="C43" s="16">
        <v>467</v>
      </c>
      <c r="D43" s="23">
        <v>1030.0637448441671</v>
      </c>
      <c r="E43" s="23">
        <v>474.92</v>
      </c>
      <c r="F43" s="72">
        <v>1.0698127717768626</v>
      </c>
      <c r="G43" s="16">
        <v>427</v>
      </c>
      <c r="H43" s="23">
        <v>938.25532849923093</v>
      </c>
      <c r="I43" s="23">
        <v>699.06</v>
      </c>
      <c r="J43" s="72">
        <v>1.0270581614715861</v>
      </c>
      <c r="K43" s="16">
        <v>894</v>
      </c>
      <c r="L43" s="23">
        <v>984.07212125881972</v>
      </c>
      <c r="M43" s="23">
        <v>581.70000000000005</v>
      </c>
      <c r="N43" s="29">
        <v>1.052420554316907</v>
      </c>
    </row>
    <row r="44" spans="1:14" x14ac:dyDescent="0.2">
      <c r="A44" s="7">
        <v>37</v>
      </c>
      <c r="B44" s="8" t="s">
        <v>46</v>
      </c>
      <c r="C44" s="17">
        <v>6338</v>
      </c>
      <c r="D44" s="24">
        <v>1051.435396776682</v>
      </c>
      <c r="E44" s="24">
        <v>456.42</v>
      </c>
      <c r="F44" s="73">
        <v>1.0216359418429064</v>
      </c>
      <c r="G44" s="17">
        <v>5985</v>
      </c>
      <c r="H44" s="24">
        <v>1018.8569395478216</v>
      </c>
      <c r="I44" s="24">
        <v>733.16</v>
      </c>
      <c r="J44" s="73">
        <v>1.087263976614619</v>
      </c>
      <c r="K44" s="17">
        <v>12323</v>
      </c>
      <c r="L44" s="24">
        <v>1035.354808354758</v>
      </c>
      <c r="M44" s="24">
        <v>583.87</v>
      </c>
      <c r="N44" s="34">
        <v>1.0532126789426968</v>
      </c>
    </row>
    <row r="45" spans="1:14" x14ac:dyDescent="0.2">
      <c r="A45" s="4">
        <v>38</v>
      </c>
      <c r="B45" s="6" t="s">
        <v>47</v>
      </c>
      <c r="C45" s="16">
        <v>307</v>
      </c>
      <c r="D45" s="23">
        <v>1358.7076786899756</v>
      </c>
      <c r="E45" s="23">
        <v>485.1</v>
      </c>
      <c r="F45" s="72">
        <v>1.0974132443950568</v>
      </c>
      <c r="G45" s="16">
        <v>255</v>
      </c>
      <c r="H45" s="23">
        <v>1196.7897873938143</v>
      </c>
      <c r="I45" s="23">
        <v>788.44</v>
      </c>
      <c r="J45" s="72">
        <v>1.1746786040180739</v>
      </c>
      <c r="K45" s="16">
        <v>562</v>
      </c>
      <c r="L45" s="23">
        <v>1280.1239123502346</v>
      </c>
      <c r="M45" s="23">
        <v>622.37</v>
      </c>
      <c r="N45" s="29">
        <v>1.125497351486368</v>
      </c>
    </row>
    <row r="46" spans="1:14" x14ac:dyDescent="0.2">
      <c r="A46" s="4">
        <v>39</v>
      </c>
      <c r="B46" s="6" t="s">
        <v>48</v>
      </c>
      <c r="C46" s="16">
        <v>748</v>
      </c>
      <c r="D46" s="23">
        <v>1075.4852624011503</v>
      </c>
      <c r="E46" s="23">
        <v>444.09</v>
      </c>
      <c r="F46" s="72">
        <v>1.0163317127578182</v>
      </c>
      <c r="G46" s="16">
        <v>557</v>
      </c>
      <c r="H46" s="23">
        <v>870.20372453443315</v>
      </c>
      <c r="I46" s="23">
        <v>649.79999999999995</v>
      </c>
      <c r="J46" s="72">
        <v>0.97452702189378293</v>
      </c>
      <c r="K46" s="16">
        <v>1305</v>
      </c>
      <c r="L46" s="23">
        <v>977.10358046691329</v>
      </c>
      <c r="M46" s="23">
        <v>534.53</v>
      </c>
      <c r="N46" s="29">
        <v>0.99191966645461216</v>
      </c>
    </row>
    <row r="47" spans="1:14" x14ac:dyDescent="0.2">
      <c r="A47" s="4">
        <v>40</v>
      </c>
      <c r="B47" s="6" t="s">
        <v>49</v>
      </c>
      <c r="C47" s="16">
        <v>277</v>
      </c>
      <c r="D47" s="23">
        <v>1250.225672504062</v>
      </c>
      <c r="E47" s="23">
        <v>495.8</v>
      </c>
      <c r="F47" s="72">
        <v>1.0428520379633701</v>
      </c>
      <c r="G47" s="16">
        <v>246</v>
      </c>
      <c r="H47" s="23">
        <v>1232.2179923862952</v>
      </c>
      <c r="I47" s="23">
        <v>808.11</v>
      </c>
      <c r="J47" s="72">
        <v>1.1952441235271334</v>
      </c>
      <c r="K47" s="16">
        <v>523</v>
      </c>
      <c r="L47" s="23">
        <v>1241.7198888862508</v>
      </c>
      <c r="M47" s="23">
        <v>619.30999999999995</v>
      </c>
      <c r="N47" s="29">
        <v>1.1029823317145919</v>
      </c>
    </row>
    <row r="48" spans="1:14" x14ac:dyDescent="0.2">
      <c r="A48" s="4">
        <v>41</v>
      </c>
      <c r="B48" s="6" t="s">
        <v>50</v>
      </c>
      <c r="C48" s="16">
        <v>547</v>
      </c>
      <c r="D48" s="23">
        <v>1022.4490177386493</v>
      </c>
      <c r="E48" s="23">
        <v>449.13</v>
      </c>
      <c r="F48" s="72">
        <v>0.98852111175034674</v>
      </c>
      <c r="G48" s="16">
        <v>508</v>
      </c>
      <c r="H48" s="23">
        <v>968.31992680416306</v>
      </c>
      <c r="I48" s="23">
        <v>694.73</v>
      </c>
      <c r="J48" s="72">
        <v>1.0037513171874879</v>
      </c>
      <c r="K48" s="16">
        <v>1055</v>
      </c>
      <c r="L48" s="23">
        <v>995.65873914684789</v>
      </c>
      <c r="M48" s="23">
        <v>565.76</v>
      </c>
      <c r="N48" s="29">
        <v>0.99740741348486017</v>
      </c>
    </row>
    <row r="49" spans="1:14" x14ac:dyDescent="0.2">
      <c r="A49" s="4">
        <v>42</v>
      </c>
      <c r="B49" s="6" t="s">
        <v>51</v>
      </c>
      <c r="C49" s="16">
        <v>694</v>
      </c>
      <c r="D49" s="23">
        <v>1072.2286597141754</v>
      </c>
      <c r="E49" s="23">
        <v>440.7</v>
      </c>
      <c r="F49" s="72">
        <v>1.012647560487246</v>
      </c>
      <c r="G49" s="16">
        <v>627</v>
      </c>
      <c r="H49" s="23">
        <v>979.09086650322456</v>
      </c>
      <c r="I49" s="23">
        <v>691.71</v>
      </c>
      <c r="J49" s="72">
        <v>1.0256162020257611</v>
      </c>
      <c r="K49" s="16">
        <v>1321</v>
      </c>
      <c r="L49" s="23">
        <v>1025.9078624460253</v>
      </c>
      <c r="M49" s="23">
        <v>567.17999999999995</v>
      </c>
      <c r="N49" s="29">
        <v>1.0215619384148926</v>
      </c>
    </row>
    <row r="50" spans="1:14" x14ac:dyDescent="0.2">
      <c r="A50" s="4">
        <v>43</v>
      </c>
      <c r="B50" s="6" t="s">
        <v>52</v>
      </c>
      <c r="C50" s="16">
        <v>624</v>
      </c>
      <c r="D50" s="23">
        <v>969.62163002097736</v>
      </c>
      <c r="E50" s="23">
        <v>444.42</v>
      </c>
      <c r="F50" s="72">
        <v>1.0233287309525609</v>
      </c>
      <c r="G50" s="16">
        <v>606</v>
      </c>
      <c r="H50" s="23">
        <v>951.73778524649379</v>
      </c>
      <c r="I50" s="23">
        <v>730.94</v>
      </c>
      <c r="J50" s="72">
        <v>1.0845945857461061</v>
      </c>
      <c r="K50" s="16">
        <v>1230</v>
      </c>
      <c r="L50" s="23">
        <v>960.73484499363417</v>
      </c>
      <c r="M50" s="23">
        <v>579.41</v>
      </c>
      <c r="N50" s="29">
        <v>1.0547252134487037</v>
      </c>
    </row>
    <row r="51" spans="1:14" x14ac:dyDescent="0.2">
      <c r="A51" s="4">
        <v>44</v>
      </c>
      <c r="B51" s="6" t="s">
        <v>53</v>
      </c>
      <c r="C51" s="16">
        <v>518</v>
      </c>
      <c r="D51" s="23">
        <v>1042.8620321716896</v>
      </c>
      <c r="E51" s="23">
        <v>478.07</v>
      </c>
      <c r="F51" s="72">
        <v>1.0311521832419988</v>
      </c>
      <c r="G51" s="16">
        <v>492</v>
      </c>
      <c r="H51" s="23">
        <v>1016.5289256198347</v>
      </c>
      <c r="I51" s="23">
        <v>746.23</v>
      </c>
      <c r="J51" s="72">
        <v>1.0921239170135715</v>
      </c>
      <c r="K51" s="16">
        <v>1010</v>
      </c>
      <c r="L51" s="23">
        <v>1029.876618741715</v>
      </c>
      <c r="M51" s="23">
        <v>609.80999999999995</v>
      </c>
      <c r="N51" s="29">
        <v>1.0607181196856741</v>
      </c>
    </row>
    <row r="52" spans="1:14" x14ac:dyDescent="0.2">
      <c r="A52" s="4">
        <v>45</v>
      </c>
      <c r="B52" s="6" t="s">
        <v>54</v>
      </c>
      <c r="C52" s="16">
        <v>794</v>
      </c>
      <c r="D52" s="23">
        <v>862.22811037388556</v>
      </c>
      <c r="E52" s="23">
        <v>440.79</v>
      </c>
      <c r="F52" s="72">
        <v>0.98414459560560685</v>
      </c>
      <c r="G52" s="16">
        <v>834</v>
      </c>
      <c r="H52" s="23">
        <v>918.05732904759805</v>
      </c>
      <c r="I52" s="23">
        <v>734.54</v>
      </c>
      <c r="J52" s="72">
        <v>1.0784605878139966</v>
      </c>
      <c r="K52" s="16">
        <v>1628</v>
      </c>
      <c r="L52" s="23">
        <v>889.94817746485035</v>
      </c>
      <c r="M52" s="23">
        <v>577.25</v>
      </c>
      <c r="N52" s="29">
        <v>1.0333868562830393</v>
      </c>
    </row>
    <row r="53" spans="1:14" x14ac:dyDescent="0.2">
      <c r="A53" s="4">
        <v>46</v>
      </c>
      <c r="B53" s="6" t="s">
        <v>55</v>
      </c>
      <c r="C53" s="16">
        <v>790</v>
      </c>
      <c r="D53" s="23">
        <v>1094.7893569844789</v>
      </c>
      <c r="E53" s="23">
        <v>474.17</v>
      </c>
      <c r="F53" s="72">
        <v>1.0259572879557723</v>
      </c>
      <c r="G53" s="16">
        <v>733</v>
      </c>
      <c r="H53" s="23">
        <v>1032.3216674882051</v>
      </c>
      <c r="I53" s="23">
        <v>750.75</v>
      </c>
      <c r="J53" s="72">
        <v>1.0978656206820963</v>
      </c>
      <c r="K53" s="16">
        <v>1523</v>
      </c>
      <c r="L53" s="23">
        <v>1063.8074948486012</v>
      </c>
      <c r="M53" s="23">
        <v>598.79</v>
      </c>
      <c r="N53" s="29">
        <v>1.059423521631419</v>
      </c>
    </row>
    <row r="54" spans="1:14" x14ac:dyDescent="0.2">
      <c r="A54" s="4">
        <v>47</v>
      </c>
      <c r="B54" s="6" t="s">
        <v>56</v>
      </c>
      <c r="C54" s="16">
        <v>489</v>
      </c>
      <c r="D54" s="23">
        <v>1273.8687576523303</v>
      </c>
      <c r="E54" s="23">
        <v>518.79999999999995</v>
      </c>
      <c r="F54" s="72">
        <v>1.1015614975286243</v>
      </c>
      <c r="G54" s="16">
        <v>418</v>
      </c>
      <c r="H54" s="23">
        <v>1121.4251220690026</v>
      </c>
      <c r="I54" s="23">
        <v>750.37</v>
      </c>
      <c r="J54" s="72">
        <v>1.1038332040186669</v>
      </c>
      <c r="K54" s="16">
        <v>907</v>
      </c>
      <c r="L54" s="23">
        <v>1198.7681896882145</v>
      </c>
      <c r="M54" s="23">
        <v>632.71</v>
      </c>
      <c r="N54" s="29">
        <v>1.1024351740807747</v>
      </c>
    </row>
    <row r="55" spans="1:14" x14ac:dyDescent="0.2">
      <c r="A55" s="7">
        <v>48</v>
      </c>
      <c r="B55" s="8" t="s">
        <v>57</v>
      </c>
      <c r="C55" s="17">
        <v>5788</v>
      </c>
      <c r="D55" s="24">
        <v>1053.9253621275163</v>
      </c>
      <c r="E55" s="24">
        <v>459.09</v>
      </c>
      <c r="F55" s="73">
        <v>1.0239035751026848</v>
      </c>
      <c r="G55" s="17">
        <v>5276</v>
      </c>
      <c r="H55" s="24">
        <v>989.9132418720543</v>
      </c>
      <c r="I55" s="24">
        <v>724.23</v>
      </c>
      <c r="J55" s="73">
        <v>1.067844691706664</v>
      </c>
      <c r="K55" s="17">
        <v>11064</v>
      </c>
      <c r="L55" s="24">
        <v>1022.4015347111974</v>
      </c>
      <c r="M55" s="24">
        <v>582.88</v>
      </c>
      <c r="N55" s="34">
        <v>1.0443587249790476</v>
      </c>
    </row>
    <row r="56" spans="1:14" x14ac:dyDescent="0.2">
      <c r="A56" s="4">
        <v>49</v>
      </c>
      <c r="B56" s="6" t="s">
        <v>58</v>
      </c>
      <c r="C56" s="16">
        <v>457</v>
      </c>
      <c r="D56" s="23">
        <v>1228.9571344054214</v>
      </c>
      <c r="E56" s="23">
        <v>498.83</v>
      </c>
      <c r="F56" s="72">
        <v>1.0206798233710124</v>
      </c>
      <c r="G56" s="16">
        <v>386</v>
      </c>
      <c r="H56" s="23">
        <v>1184.5214349280388</v>
      </c>
      <c r="I56" s="23">
        <v>763.53</v>
      </c>
      <c r="J56" s="72">
        <v>1.1273001687836612</v>
      </c>
      <c r="K56" s="16">
        <v>843</v>
      </c>
      <c r="L56" s="23">
        <v>1208.2037464348673</v>
      </c>
      <c r="M56" s="23">
        <v>611.17999999999995</v>
      </c>
      <c r="N56" s="29">
        <v>1.0610313979253605</v>
      </c>
    </row>
    <row r="57" spans="1:14" x14ac:dyDescent="0.2">
      <c r="A57" s="4">
        <v>50</v>
      </c>
      <c r="B57" s="6" t="s">
        <v>59</v>
      </c>
      <c r="C57" s="16">
        <v>449</v>
      </c>
      <c r="D57" s="23">
        <v>1197.6207623162893</v>
      </c>
      <c r="E57" s="23">
        <v>465.83</v>
      </c>
      <c r="F57" s="72">
        <v>1.0492757490576232</v>
      </c>
      <c r="G57" s="16">
        <v>353</v>
      </c>
      <c r="H57" s="23">
        <v>1009.5810095810095</v>
      </c>
      <c r="I57" s="23">
        <v>727.67</v>
      </c>
      <c r="J57" s="72">
        <v>1.0689537643337494</v>
      </c>
      <c r="K57" s="16">
        <v>802</v>
      </c>
      <c r="L57" s="23">
        <v>1106.8786573920725</v>
      </c>
      <c r="M57" s="23">
        <v>584.69000000000005</v>
      </c>
      <c r="N57" s="29">
        <v>1.0520645811556593</v>
      </c>
    </row>
    <row r="58" spans="1:14" x14ac:dyDescent="0.2">
      <c r="A58" s="4">
        <v>51</v>
      </c>
      <c r="B58" s="6" t="s">
        <v>60</v>
      </c>
      <c r="C58" s="16">
        <v>326</v>
      </c>
      <c r="D58" s="23">
        <v>1511.2883037411339</v>
      </c>
      <c r="E58" s="23">
        <v>477.24</v>
      </c>
      <c r="F58" s="72">
        <v>1.1504270175386633</v>
      </c>
      <c r="G58" s="16">
        <v>240</v>
      </c>
      <c r="H58" s="23">
        <v>1222.6807274950329</v>
      </c>
      <c r="I58" s="23">
        <v>749.28</v>
      </c>
      <c r="J58" s="72">
        <v>1.1215016154112087</v>
      </c>
      <c r="K58" s="16">
        <v>566</v>
      </c>
      <c r="L58" s="23">
        <v>1373.7864077669904</v>
      </c>
      <c r="M58" s="23">
        <v>608.26</v>
      </c>
      <c r="N58" s="29">
        <v>1.1332212989568708</v>
      </c>
    </row>
    <row r="59" spans="1:14" x14ac:dyDescent="0.2">
      <c r="A59" s="4">
        <v>52</v>
      </c>
      <c r="B59" s="6" t="s">
        <v>61</v>
      </c>
      <c r="C59" s="16">
        <v>342</v>
      </c>
      <c r="D59" s="23">
        <v>1392.1113689095127</v>
      </c>
      <c r="E59" s="23">
        <v>466.64</v>
      </c>
      <c r="F59" s="72">
        <v>1.0600569802121818</v>
      </c>
      <c r="G59" s="16">
        <v>330</v>
      </c>
      <c r="H59" s="23">
        <v>1470.5882352941176</v>
      </c>
      <c r="I59" s="23">
        <v>849.99</v>
      </c>
      <c r="J59" s="72">
        <v>1.3283655161045196</v>
      </c>
      <c r="K59" s="16">
        <v>672</v>
      </c>
      <c r="L59" s="23">
        <v>1429.5743187184887</v>
      </c>
      <c r="M59" s="23">
        <v>622.23</v>
      </c>
      <c r="N59" s="29">
        <v>1.1713053470358972</v>
      </c>
    </row>
    <row r="60" spans="1:14" x14ac:dyDescent="0.2">
      <c r="A60" s="4">
        <v>53</v>
      </c>
      <c r="B60" s="6" t="s">
        <v>62</v>
      </c>
      <c r="C60" s="16">
        <v>670</v>
      </c>
      <c r="D60" s="23">
        <v>922.12832723168822</v>
      </c>
      <c r="E60" s="23">
        <v>475.84</v>
      </c>
      <c r="F60" s="72">
        <v>1.0379784629883857</v>
      </c>
      <c r="G60" s="16">
        <v>666</v>
      </c>
      <c r="H60" s="23">
        <v>927.2537417333798</v>
      </c>
      <c r="I60" s="23">
        <v>738.67</v>
      </c>
      <c r="J60" s="72">
        <v>1.105621626287655</v>
      </c>
      <c r="K60" s="16">
        <v>1336</v>
      </c>
      <c r="L60" s="23">
        <v>924.6762594907359</v>
      </c>
      <c r="M60" s="23">
        <v>597.66999999999996</v>
      </c>
      <c r="N60" s="29">
        <v>1.0726996423002093</v>
      </c>
    </row>
    <row r="61" spans="1:14" x14ac:dyDescent="0.2">
      <c r="A61" s="4">
        <v>54</v>
      </c>
      <c r="B61" s="6" t="s">
        <v>63</v>
      </c>
      <c r="C61" s="16">
        <v>637</v>
      </c>
      <c r="D61" s="23">
        <v>1176.2533468747115</v>
      </c>
      <c r="E61" s="23">
        <v>505.02</v>
      </c>
      <c r="F61" s="72">
        <v>1.0892446347082299</v>
      </c>
      <c r="G61" s="16">
        <v>592</v>
      </c>
      <c r="H61" s="23">
        <v>1125.9247988740751</v>
      </c>
      <c r="I61" s="23">
        <v>780.76</v>
      </c>
      <c r="J61" s="72">
        <v>1.1647291486414795</v>
      </c>
      <c r="K61" s="16">
        <v>1229</v>
      </c>
      <c r="L61" s="23">
        <v>1151.4606404707029</v>
      </c>
      <c r="M61" s="23">
        <v>622.24</v>
      </c>
      <c r="N61" s="29">
        <v>1.1253527224261848</v>
      </c>
    </row>
    <row r="62" spans="1:14" x14ac:dyDescent="0.2">
      <c r="A62" s="4">
        <v>55</v>
      </c>
      <c r="B62" s="6" t="s">
        <v>64</v>
      </c>
      <c r="C62" s="16">
        <v>455</v>
      </c>
      <c r="D62" s="23">
        <v>1003.3297316368607</v>
      </c>
      <c r="E62" s="23">
        <v>406.2</v>
      </c>
      <c r="F62" s="72">
        <v>0.91417585906146015</v>
      </c>
      <c r="G62" s="16">
        <v>489</v>
      </c>
      <c r="H62" s="23">
        <v>1114.2759485017659</v>
      </c>
      <c r="I62" s="23">
        <v>723.6</v>
      </c>
      <c r="J62" s="72">
        <v>1.069356215887628</v>
      </c>
      <c r="K62" s="16">
        <v>944</v>
      </c>
      <c r="L62" s="23">
        <v>1057.9045868680869</v>
      </c>
      <c r="M62" s="23">
        <v>555.98</v>
      </c>
      <c r="N62" s="29">
        <v>0.98924635548402018</v>
      </c>
    </row>
    <row r="63" spans="1:14" x14ac:dyDescent="0.2">
      <c r="A63" s="4">
        <v>56</v>
      </c>
      <c r="B63" s="6" t="s">
        <v>65</v>
      </c>
      <c r="C63" s="16">
        <v>517</v>
      </c>
      <c r="D63" s="23">
        <v>902.78869156756946</v>
      </c>
      <c r="E63" s="23">
        <v>427.45</v>
      </c>
      <c r="F63" s="72">
        <v>0.95850944324501419</v>
      </c>
      <c r="G63" s="16">
        <v>493</v>
      </c>
      <c r="H63" s="23">
        <v>880.59301598642492</v>
      </c>
      <c r="I63" s="23">
        <v>663.2</v>
      </c>
      <c r="J63" s="72">
        <v>0.98001893467745238</v>
      </c>
      <c r="K63" s="16">
        <v>1010</v>
      </c>
      <c r="L63" s="23">
        <v>891.81648006216221</v>
      </c>
      <c r="M63" s="23">
        <v>540.87</v>
      </c>
      <c r="N63" s="29">
        <v>0.97039971505785527</v>
      </c>
    </row>
    <row r="64" spans="1:14" x14ac:dyDescent="0.2">
      <c r="A64" s="4">
        <v>57</v>
      </c>
      <c r="B64" s="6" t="s">
        <v>66</v>
      </c>
      <c r="C64" s="16">
        <v>687</v>
      </c>
      <c r="D64" s="23">
        <v>1305.7609336095641</v>
      </c>
      <c r="E64" s="23">
        <v>456.43</v>
      </c>
      <c r="F64" s="72">
        <v>1.013995078482433</v>
      </c>
      <c r="G64" s="16">
        <v>642</v>
      </c>
      <c r="H64" s="23">
        <v>1303.5003654673922</v>
      </c>
      <c r="I64" s="23">
        <v>752.5</v>
      </c>
      <c r="J64" s="72">
        <v>1.1085924631322408</v>
      </c>
      <c r="K64" s="16">
        <v>1329</v>
      </c>
      <c r="L64" s="23">
        <v>1304.6679428655573</v>
      </c>
      <c r="M64" s="23">
        <v>592.42999999999995</v>
      </c>
      <c r="N64" s="29">
        <v>1.0568418343604082</v>
      </c>
    </row>
    <row r="65" spans="1:14" x14ac:dyDescent="0.2">
      <c r="A65" s="4">
        <v>58</v>
      </c>
      <c r="B65" s="6" t="s">
        <v>67</v>
      </c>
      <c r="C65" s="16">
        <v>451</v>
      </c>
      <c r="D65" s="23">
        <v>1245.3403285931245</v>
      </c>
      <c r="E65" s="23">
        <v>487.74</v>
      </c>
      <c r="F65" s="72">
        <v>1.0417671272774205</v>
      </c>
      <c r="G65" s="16">
        <v>471</v>
      </c>
      <c r="H65" s="23">
        <v>1341.077987528829</v>
      </c>
      <c r="I65" s="23">
        <v>892.88</v>
      </c>
      <c r="J65" s="72">
        <v>1.2870598436274761</v>
      </c>
      <c r="K65" s="16">
        <v>922</v>
      </c>
      <c r="L65" s="23">
        <v>1292.4750476617696</v>
      </c>
      <c r="M65" s="23">
        <v>673.62</v>
      </c>
      <c r="N65" s="29">
        <v>1.1533946322723438</v>
      </c>
    </row>
    <row r="66" spans="1:14" x14ac:dyDescent="0.2">
      <c r="A66" s="4">
        <v>59</v>
      </c>
      <c r="B66" s="6" t="s">
        <v>68</v>
      </c>
      <c r="C66" s="16">
        <v>519</v>
      </c>
      <c r="D66" s="23">
        <v>1340.288717299796</v>
      </c>
      <c r="E66" s="23">
        <v>541.24</v>
      </c>
      <c r="F66" s="72">
        <v>1.1303760247443795</v>
      </c>
      <c r="G66" s="16">
        <v>412</v>
      </c>
      <c r="H66" s="23">
        <v>1126.7605633802816</v>
      </c>
      <c r="I66" s="23">
        <v>729.88</v>
      </c>
      <c r="J66" s="72">
        <v>1.075823905909723</v>
      </c>
      <c r="K66" s="16">
        <v>931</v>
      </c>
      <c r="L66" s="23">
        <v>1236.5848475188609</v>
      </c>
      <c r="M66" s="23">
        <v>626.45000000000005</v>
      </c>
      <c r="N66" s="29">
        <v>1.1036508678638752</v>
      </c>
    </row>
    <row r="67" spans="1:14" x14ac:dyDescent="0.2">
      <c r="A67" s="4">
        <v>60</v>
      </c>
      <c r="B67" s="6" t="s">
        <v>69</v>
      </c>
      <c r="C67" s="16">
        <v>413</v>
      </c>
      <c r="D67" s="23">
        <v>1181.1811811811813</v>
      </c>
      <c r="E67" s="23">
        <v>491.78</v>
      </c>
      <c r="F67" s="72">
        <v>1.0480682884320662</v>
      </c>
      <c r="G67" s="16">
        <v>396</v>
      </c>
      <c r="H67" s="23">
        <v>1183.6795695710657</v>
      </c>
      <c r="I67" s="23">
        <v>840.89</v>
      </c>
      <c r="J67" s="72">
        <v>1.196689736241614</v>
      </c>
      <c r="K67" s="16">
        <v>809</v>
      </c>
      <c r="L67" s="23">
        <v>1182.4028061970184</v>
      </c>
      <c r="M67" s="23">
        <v>640.66</v>
      </c>
      <c r="N67" s="29">
        <v>1.1157944959674477</v>
      </c>
    </row>
    <row r="68" spans="1:14" x14ac:dyDescent="0.2">
      <c r="A68" s="4">
        <v>61</v>
      </c>
      <c r="B68" s="6" t="s">
        <v>70</v>
      </c>
      <c r="C68" s="16">
        <v>630</v>
      </c>
      <c r="D68" s="23">
        <v>1550.0061508180588</v>
      </c>
      <c r="E68" s="23">
        <v>556.37</v>
      </c>
      <c r="F68" s="72">
        <v>0.86891289549999029</v>
      </c>
      <c r="G68" s="16">
        <v>530</v>
      </c>
      <c r="H68" s="23">
        <v>1418.9713796150036</v>
      </c>
      <c r="I68" s="23">
        <v>779.82</v>
      </c>
      <c r="J68" s="72">
        <v>1.1781457682863539</v>
      </c>
      <c r="K68" s="16">
        <v>1160</v>
      </c>
      <c r="L68" s="23">
        <v>1487.2557567054721</v>
      </c>
      <c r="M68" s="23">
        <v>656.15</v>
      </c>
      <c r="N68" s="29">
        <v>1.1533114619120319</v>
      </c>
    </row>
    <row r="69" spans="1:14" x14ac:dyDescent="0.2">
      <c r="A69" s="7">
        <v>62</v>
      </c>
      <c r="B69" s="8" t="s">
        <v>71</v>
      </c>
      <c r="C69" s="17">
        <v>6553</v>
      </c>
      <c r="D69" s="24">
        <v>1184.1237430091885</v>
      </c>
      <c r="E69" s="24">
        <v>478.38</v>
      </c>
      <c r="F69" s="73">
        <v>1.0458588353863305</v>
      </c>
      <c r="G69" s="17">
        <v>6000</v>
      </c>
      <c r="H69" s="24">
        <v>1141.46781346133</v>
      </c>
      <c r="I69" s="24">
        <v>757.57</v>
      </c>
      <c r="J69" s="73">
        <v>1.1289129741225932</v>
      </c>
      <c r="K69" s="17">
        <v>12553</v>
      </c>
      <c r="L69" s="24">
        <v>1163.3456683375916</v>
      </c>
      <c r="M69" s="24">
        <v>604.79999999999995</v>
      </c>
      <c r="N69" s="34">
        <v>1.0827212333447001</v>
      </c>
    </row>
    <row r="70" spans="1:14" x14ac:dyDescent="0.2">
      <c r="A70" s="4">
        <v>63</v>
      </c>
      <c r="B70" s="6" t="s">
        <v>72</v>
      </c>
      <c r="C70" s="16">
        <v>220</v>
      </c>
      <c r="D70" s="23">
        <v>1037.5890204216385</v>
      </c>
      <c r="E70" s="23">
        <v>383.84</v>
      </c>
      <c r="F70" s="72">
        <v>0.87436434366319093</v>
      </c>
      <c r="G70" s="16">
        <v>232</v>
      </c>
      <c r="H70" s="23">
        <v>1208.1445607457167</v>
      </c>
      <c r="I70" s="23">
        <v>756.83</v>
      </c>
      <c r="J70" s="72">
        <v>1.1152262498517247</v>
      </c>
      <c r="K70" s="16">
        <v>452</v>
      </c>
      <c r="L70" s="23">
        <v>1118.6457456813343</v>
      </c>
      <c r="M70" s="23">
        <v>548.23</v>
      </c>
      <c r="N70" s="29">
        <v>0.98072290583315902</v>
      </c>
    </row>
    <row r="71" spans="1:14" x14ac:dyDescent="0.2">
      <c r="A71" s="4">
        <v>64</v>
      </c>
      <c r="B71" s="6" t="s">
        <v>73</v>
      </c>
      <c r="C71" s="16">
        <v>521</v>
      </c>
      <c r="D71" s="23">
        <v>970.90997186038283</v>
      </c>
      <c r="E71" s="23">
        <v>414.4</v>
      </c>
      <c r="F71" s="72">
        <v>0.93880132672119421</v>
      </c>
      <c r="G71" s="16">
        <v>462</v>
      </c>
      <c r="H71" s="23">
        <v>895.2794357026587</v>
      </c>
      <c r="I71" s="23">
        <v>643.16</v>
      </c>
      <c r="J71" s="72">
        <v>0.94786850959546154</v>
      </c>
      <c r="K71" s="16">
        <v>983</v>
      </c>
      <c r="L71" s="23">
        <v>933.83365791098652</v>
      </c>
      <c r="M71" s="23">
        <v>522.62</v>
      </c>
      <c r="N71" s="29">
        <v>0.94151408180644336</v>
      </c>
    </row>
    <row r="72" spans="1:14" x14ac:dyDescent="0.2">
      <c r="A72" s="4">
        <v>65</v>
      </c>
      <c r="B72" s="6" t="s">
        <v>74</v>
      </c>
      <c r="C72" s="16">
        <v>650</v>
      </c>
      <c r="D72" s="23">
        <v>1104.4466722172192</v>
      </c>
      <c r="E72" s="23">
        <v>509.91</v>
      </c>
      <c r="F72" s="72">
        <v>1.1207350276714103</v>
      </c>
      <c r="G72" s="16">
        <v>574</v>
      </c>
      <c r="H72" s="23">
        <v>1039.1020999275886</v>
      </c>
      <c r="I72" s="23">
        <v>805.07</v>
      </c>
      <c r="J72" s="72">
        <v>1.1552049609819759</v>
      </c>
      <c r="K72" s="16">
        <v>1224</v>
      </c>
      <c r="L72" s="23">
        <v>1072.8090242170861</v>
      </c>
      <c r="M72" s="23">
        <v>639</v>
      </c>
      <c r="N72" s="29">
        <v>1.1334644956489388</v>
      </c>
    </row>
    <row r="73" spans="1:14" x14ac:dyDescent="0.2">
      <c r="A73" s="4">
        <v>66</v>
      </c>
      <c r="B73" s="6" t="s">
        <v>75</v>
      </c>
      <c r="C73" s="16">
        <v>2887</v>
      </c>
      <c r="D73" s="23">
        <v>1110.756291528319</v>
      </c>
      <c r="E73" s="23">
        <v>467.27</v>
      </c>
      <c r="F73" s="72">
        <v>1.0181900326705711</v>
      </c>
      <c r="G73" s="16">
        <v>2528</v>
      </c>
      <c r="H73" s="23">
        <v>1040.4533874412996</v>
      </c>
      <c r="I73" s="23">
        <v>718.13</v>
      </c>
      <c r="J73" s="72">
        <v>1.057326904159356</v>
      </c>
      <c r="K73" s="16">
        <v>5415</v>
      </c>
      <c r="L73" s="23">
        <v>1076.7890805831962</v>
      </c>
      <c r="M73" s="23">
        <v>582.33000000000004</v>
      </c>
      <c r="N73" s="29">
        <v>1.0330697247180367</v>
      </c>
    </row>
    <row r="74" spans="1:14" x14ac:dyDescent="0.2">
      <c r="A74" s="4">
        <v>67</v>
      </c>
      <c r="B74" s="6" t="s">
        <v>76</v>
      </c>
      <c r="C74" s="16">
        <v>201</v>
      </c>
      <c r="D74" s="23">
        <v>998.85702926998954</v>
      </c>
      <c r="E74" s="23">
        <v>405.46</v>
      </c>
      <c r="F74" s="72">
        <v>0.93545472290440401</v>
      </c>
      <c r="G74" s="16">
        <v>182</v>
      </c>
      <c r="H74" s="23">
        <v>976.29009762900978</v>
      </c>
      <c r="I74" s="23">
        <v>651.72</v>
      </c>
      <c r="J74" s="72">
        <v>0.98998465761462706</v>
      </c>
      <c r="K74" s="16">
        <v>383</v>
      </c>
      <c r="L74" s="23">
        <v>988.00464336385915</v>
      </c>
      <c r="M74" s="23">
        <v>514.86</v>
      </c>
      <c r="N74" s="29">
        <v>0.95833875973315219</v>
      </c>
    </row>
    <row r="75" spans="1:14" x14ac:dyDescent="0.2">
      <c r="A75" s="4">
        <v>68</v>
      </c>
      <c r="B75" s="6" t="s">
        <v>77</v>
      </c>
      <c r="C75" s="16">
        <v>890</v>
      </c>
      <c r="D75" s="23">
        <v>975.87719298245611</v>
      </c>
      <c r="E75" s="23">
        <v>423.88</v>
      </c>
      <c r="F75" s="72">
        <v>0.94495880071671601</v>
      </c>
      <c r="G75" s="16">
        <v>866</v>
      </c>
      <c r="H75" s="23">
        <v>963.71061973492397</v>
      </c>
      <c r="I75" s="23">
        <v>697.09</v>
      </c>
      <c r="J75" s="72">
        <v>1.0268386817531947</v>
      </c>
      <c r="K75" s="16">
        <v>1756</v>
      </c>
      <c r="L75" s="23">
        <v>969.84425052468794</v>
      </c>
      <c r="M75" s="23">
        <v>546.87</v>
      </c>
      <c r="N75" s="29">
        <v>0.98569217141723409</v>
      </c>
    </row>
    <row r="76" spans="1:14" x14ac:dyDescent="0.2">
      <c r="A76" s="4">
        <v>69</v>
      </c>
      <c r="B76" s="6" t="s">
        <v>78</v>
      </c>
      <c r="C76" s="16">
        <v>576</v>
      </c>
      <c r="D76" s="23">
        <v>873.6936308341044</v>
      </c>
      <c r="E76" s="26">
        <v>448.28</v>
      </c>
      <c r="F76" s="72">
        <v>1.0016415440137167</v>
      </c>
      <c r="G76" s="16">
        <v>550</v>
      </c>
      <c r="H76" s="23">
        <v>845.03579878929418</v>
      </c>
      <c r="I76" s="23">
        <v>624.84</v>
      </c>
      <c r="J76" s="72">
        <v>0.92377667946330444</v>
      </c>
      <c r="K76" s="16">
        <v>1126</v>
      </c>
      <c r="L76" s="23">
        <v>859.4566951371238</v>
      </c>
      <c r="M76" s="23">
        <v>538.4</v>
      </c>
      <c r="N76" s="29">
        <v>0.96629332401745682</v>
      </c>
    </row>
    <row r="77" spans="1:14" x14ac:dyDescent="0.2">
      <c r="A77" s="4">
        <v>70</v>
      </c>
      <c r="B77" s="6" t="s">
        <v>79</v>
      </c>
      <c r="C77" s="16">
        <v>544</v>
      </c>
      <c r="D77" s="23">
        <v>934.2263438090331</v>
      </c>
      <c r="E77" s="23">
        <v>425.26</v>
      </c>
      <c r="F77" s="72">
        <v>0.94764688559142096</v>
      </c>
      <c r="G77" s="16">
        <v>468</v>
      </c>
      <c r="H77" s="23">
        <v>832.71057969467279</v>
      </c>
      <c r="I77" s="23">
        <v>576.54</v>
      </c>
      <c r="J77" s="72">
        <v>0.84021405871591137</v>
      </c>
      <c r="K77" s="16">
        <v>1012</v>
      </c>
      <c r="L77" s="23">
        <v>884.36800894854582</v>
      </c>
      <c r="M77" s="23">
        <v>504.12</v>
      </c>
      <c r="N77" s="29">
        <v>0.89637339020801898</v>
      </c>
    </row>
    <row r="78" spans="1:14" x14ac:dyDescent="0.2">
      <c r="A78" s="4">
        <v>71</v>
      </c>
      <c r="B78" s="6" t="s">
        <v>80</v>
      </c>
      <c r="C78" s="16">
        <v>962</v>
      </c>
      <c r="D78" s="23">
        <v>1129.5454812309931</v>
      </c>
      <c r="E78" s="23">
        <v>458.52</v>
      </c>
      <c r="F78" s="72">
        <v>1.0630432604406375</v>
      </c>
      <c r="G78" s="16">
        <v>883</v>
      </c>
      <c r="H78" s="23">
        <v>1082.1078431372548</v>
      </c>
      <c r="I78" s="23">
        <v>712.6</v>
      </c>
      <c r="J78" s="72">
        <v>1.0608109043811087</v>
      </c>
      <c r="K78" s="16">
        <v>1845</v>
      </c>
      <c r="L78" s="23">
        <v>1106.3406209898901</v>
      </c>
      <c r="M78" s="23">
        <v>579.54</v>
      </c>
      <c r="N78" s="29">
        <v>1.0629617676792613</v>
      </c>
    </row>
    <row r="79" spans="1:14" x14ac:dyDescent="0.2">
      <c r="A79" s="4">
        <v>72</v>
      </c>
      <c r="B79" s="6" t="s">
        <v>81</v>
      </c>
      <c r="C79" s="16">
        <v>523</v>
      </c>
      <c r="D79" s="23">
        <v>1054.4142255196468</v>
      </c>
      <c r="E79" s="23">
        <v>459.34</v>
      </c>
      <c r="F79" s="72">
        <v>0.99678740451684544</v>
      </c>
      <c r="G79" s="16">
        <v>506</v>
      </c>
      <c r="H79" s="23">
        <v>1038.8223942187276</v>
      </c>
      <c r="I79" s="23">
        <v>731.42</v>
      </c>
      <c r="J79" s="72">
        <v>1.0860266300224304</v>
      </c>
      <c r="K79" s="16">
        <v>1029</v>
      </c>
      <c r="L79" s="23">
        <v>1046.6890448581019</v>
      </c>
      <c r="M79" s="23">
        <v>579.85</v>
      </c>
      <c r="N79" s="29">
        <v>1.040505402461309</v>
      </c>
    </row>
    <row r="80" spans="1:14" x14ac:dyDescent="0.2">
      <c r="A80" s="4">
        <v>73</v>
      </c>
      <c r="B80" s="6" t="s">
        <v>82</v>
      </c>
      <c r="C80" s="16">
        <v>619</v>
      </c>
      <c r="D80" s="23">
        <v>981.60482080558199</v>
      </c>
      <c r="E80" s="23">
        <v>461.01</v>
      </c>
      <c r="F80" s="72">
        <v>1.0188857024532507</v>
      </c>
      <c r="G80" s="16">
        <v>594</v>
      </c>
      <c r="H80" s="23">
        <v>966.68673816459716</v>
      </c>
      <c r="I80" s="23">
        <v>703.25</v>
      </c>
      <c r="J80" s="72">
        <v>1.0309079602774514</v>
      </c>
      <c r="K80" s="16">
        <v>1213</v>
      </c>
      <c r="L80" s="23">
        <v>974.24241207321677</v>
      </c>
      <c r="M80" s="23">
        <v>572.29</v>
      </c>
      <c r="N80" s="29">
        <v>1.0273088688574987</v>
      </c>
    </row>
    <row r="81" spans="1:14" x14ac:dyDescent="0.2">
      <c r="A81" s="4">
        <v>74</v>
      </c>
      <c r="B81" s="6" t="s">
        <v>83</v>
      </c>
      <c r="C81" s="16">
        <v>551</v>
      </c>
      <c r="D81" s="23">
        <v>1172.6897373685779</v>
      </c>
      <c r="E81" s="23">
        <v>459.12</v>
      </c>
      <c r="F81" s="72">
        <v>1.0573024245890097</v>
      </c>
      <c r="G81" s="16">
        <v>473</v>
      </c>
      <c r="H81" s="23">
        <v>1032.3453664498668</v>
      </c>
      <c r="I81" s="23">
        <v>712.98</v>
      </c>
      <c r="J81" s="72">
        <v>1.0481055554389982</v>
      </c>
      <c r="K81" s="16">
        <v>1024</v>
      </c>
      <c r="L81" s="23">
        <v>1103.38882603308</v>
      </c>
      <c r="M81" s="23">
        <v>581.99</v>
      </c>
      <c r="N81" s="29">
        <v>1.053542841760694</v>
      </c>
    </row>
    <row r="82" spans="1:14" x14ac:dyDescent="0.2">
      <c r="A82" s="7">
        <v>75</v>
      </c>
      <c r="B82" s="8" t="s">
        <v>84</v>
      </c>
      <c r="C82" s="17">
        <v>9144</v>
      </c>
      <c r="D82" s="24">
        <v>1046.315240226839</v>
      </c>
      <c r="E82" s="24">
        <v>450.8</v>
      </c>
      <c r="F82" s="73">
        <v>1.0063733280588092</v>
      </c>
      <c r="G82" s="17">
        <v>8318</v>
      </c>
      <c r="H82" s="24">
        <v>994.52045295038283</v>
      </c>
      <c r="I82" s="24">
        <v>697.07</v>
      </c>
      <c r="J82" s="73">
        <v>1.0283574603945784</v>
      </c>
      <c r="K82" s="17">
        <v>17462</v>
      </c>
      <c r="L82" s="24">
        <v>1020.9868877265238</v>
      </c>
      <c r="M82" s="24">
        <v>565.17999999999995</v>
      </c>
      <c r="N82" s="34">
        <v>1.0164579168547498</v>
      </c>
    </row>
    <row r="83" spans="1:14" x14ac:dyDescent="0.2">
      <c r="A83" s="4">
        <v>76</v>
      </c>
      <c r="B83" s="6" t="s">
        <v>85</v>
      </c>
      <c r="C83" s="16">
        <v>398</v>
      </c>
      <c r="D83" s="23">
        <v>1112.1978482604443</v>
      </c>
      <c r="E83" s="23">
        <v>434.25</v>
      </c>
      <c r="F83" s="72">
        <v>1.0160480449251827</v>
      </c>
      <c r="G83" s="16">
        <v>369</v>
      </c>
      <c r="H83" s="23">
        <v>1121.1034818010573</v>
      </c>
      <c r="I83" s="23">
        <v>760.13</v>
      </c>
      <c r="J83" s="72">
        <v>1.1458149966633748</v>
      </c>
      <c r="K83" s="16">
        <v>767</v>
      </c>
      <c r="L83" s="23">
        <v>1116.4645773592047</v>
      </c>
      <c r="M83" s="23">
        <v>583.02</v>
      </c>
      <c r="N83" s="29">
        <v>1.0713995001599859</v>
      </c>
    </row>
    <row r="84" spans="1:14" x14ac:dyDescent="0.2">
      <c r="A84" s="4">
        <v>77</v>
      </c>
      <c r="B84" s="6" t="s">
        <v>86</v>
      </c>
      <c r="C84" s="16">
        <v>384</v>
      </c>
      <c r="D84" s="23">
        <v>1375.7030774191237</v>
      </c>
      <c r="E84" s="23">
        <v>443.49</v>
      </c>
      <c r="F84" s="72">
        <v>1.0267573429883221</v>
      </c>
      <c r="G84" s="16">
        <v>321</v>
      </c>
      <c r="H84" s="23">
        <v>1251.3644160299391</v>
      </c>
      <c r="I84" s="23">
        <v>747.31</v>
      </c>
      <c r="J84" s="72">
        <v>1.0898928606141267</v>
      </c>
      <c r="K84" s="16">
        <v>705</v>
      </c>
      <c r="L84" s="23">
        <v>1316.1579389526744</v>
      </c>
      <c r="M84" s="23">
        <v>581.01</v>
      </c>
      <c r="N84" s="29">
        <v>1.0510997078233306</v>
      </c>
    </row>
    <row r="85" spans="1:14" x14ac:dyDescent="0.2">
      <c r="A85" s="4">
        <v>78</v>
      </c>
      <c r="B85" s="6" t="s">
        <v>87</v>
      </c>
      <c r="C85" s="16">
        <v>804</v>
      </c>
      <c r="D85" s="23">
        <v>1131.8204853876907</v>
      </c>
      <c r="E85" s="23">
        <v>444.39</v>
      </c>
      <c r="F85" s="72">
        <v>1.0520007743430897</v>
      </c>
      <c r="G85" s="16">
        <v>582</v>
      </c>
      <c r="H85" s="23">
        <v>941.39721462885984</v>
      </c>
      <c r="I85" s="23">
        <v>662.69</v>
      </c>
      <c r="J85" s="72">
        <v>1.0056568085522395</v>
      </c>
      <c r="K85" s="16">
        <v>1386</v>
      </c>
      <c r="L85" s="23">
        <v>1043.2190760059611</v>
      </c>
      <c r="M85" s="23">
        <v>540.70000000000005</v>
      </c>
      <c r="N85" s="29">
        <v>1.0244223954799123</v>
      </c>
    </row>
    <row r="86" spans="1:14" x14ac:dyDescent="0.2">
      <c r="A86" s="4">
        <v>79</v>
      </c>
      <c r="B86" s="6" t="s">
        <v>88</v>
      </c>
      <c r="C86" s="16">
        <v>844</v>
      </c>
      <c r="D86" s="23">
        <v>965.15603737120773</v>
      </c>
      <c r="E86" s="23">
        <v>444.65</v>
      </c>
      <c r="F86" s="72">
        <v>0.99905661338256591</v>
      </c>
      <c r="G86" s="16">
        <v>792</v>
      </c>
      <c r="H86" s="23">
        <v>922.06673341560531</v>
      </c>
      <c r="I86" s="23">
        <v>640.67999999999995</v>
      </c>
      <c r="J86" s="72">
        <v>0.94861167375221511</v>
      </c>
      <c r="K86" s="16">
        <v>1636</v>
      </c>
      <c r="L86" s="23">
        <v>943.80440865115577</v>
      </c>
      <c r="M86" s="23">
        <v>538.98</v>
      </c>
      <c r="N86" s="29">
        <v>0.97774124374495797</v>
      </c>
    </row>
    <row r="87" spans="1:14" x14ac:dyDescent="0.2">
      <c r="A87" s="4">
        <v>80</v>
      </c>
      <c r="B87" s="6" t="s">
        <v>89</v>
      </c>
      <c r="C87" s="16">
        <v>711</v>
      </c>
      <c r="D87" s="23">
        <v>1317.8136526235799</v>
      </c>
      <c r="E87" s="23">
        <v>475.76</v>
      </c>
      <c r="F87" s="72">
        <v>1.069042711321553</v>
      </c>
      <c r="G87" s="16">
        <v>578</v>
      </c>
      <c r="H87" s="23">
        <v>1125.1046269441147</v>
      </c>
      <c r="I87" s="23">
        <v>692.53</v>
      </c>
      <c r="J87" s="72">
        <v>1.0480671698760686</v>
      </c>
      <c r="K87" s="16">
        <v>1289</v>
      </c>
      <c r="L87" s="23">
        <v>1223.8193798302414</v>
      </c>
      <c r="M87" s="23">
        <v>570.72</v>
      </c>
      <c r="N87" s="29">
        <v>1.0589979329461694</v>
      </c>
    </row>
    <row r="88" spans="1:14" x14ac:dyDescent="0.2">
      <c r="A88" s="4">
        <v>81</v>
      </c>
      <c r="B88" s="6" t="s">
        <v>90</v>
      </c>
      <c r="C88" s="16">
        <v>415</v>
      </c>
      <c r="D88" s="23">
        <v>994.25011978917109</v>
      </c>
      <c r="E88" s="23">
        <v>418.51</v>
      </c>
      <c r="F88" s="72">
        <v>0.93694748225649593</v>
      </c>
      <c r="G88" s="16">
        <v>402</v>
      </c>
      <c r="H88" s="23">
        <v>958.12379340753625</v>
      </c>
      <c r="I88" s="23">
        <v>625.86</v>
      </c>
      <c r="J88" s="72">
        <v>0.94803576527679556</v>
      </c>
      <c r="K88" s="16">
        <v>817</v>
      </c>
      <c r="L88" s="23">
        <v>976.14012449669644</v>
      </c>
      <c r="M88" s="23">
        <v>513.01</v>
      </c>
      <c r="N88" s="29">
        <v>0.94686431643245494</v>
      </c>
    </row>
    <row r="89" spans="1:14" x14ac:dyDescent="0.2">
      <c r="A89" s="4">
        <v>82</v>
      </c>
      <c r="B89" s="6" t="s">
        <v>91</v>
      </c>
      <c r="C89" s="16">
        <v>419</v>
      </c>
      <c r="D89" s="23">
        <v>978.83474279306643</v>
      </c>
      <c r="E89" s="23">
        <v>454.23</v>
      </c>
      <c r="F89" s="72">
        <v>0.95402371626612736</v>
      </c>
      <c r="G89" s="16">
        <v>444</v>
      </c>
      <c r="H89" s="23">
        <v>1035.423614188102</v>
      </c>
      <c r="I89" s="23">
        <v>757.74</v>
      </c>
      <c r="J89" s="72">
        <v>1.1229430675096561</v>
      </c>
      <c r="K89" s="16">
        <v>863</v>
      </c>
      <c r="L89" s="23">
        <v>1007.1539440055084</v>
      </c>
      <c r="M89" s="23">
        <v>586.87</v>
      </c>
      <c r="N89" s="29">
        <v>1.0370963386859899</v>
      </c>
    </row>
    <row r="90" spans="1:14" x14ac:dyDescent="0.2">
      <c r="A90" s="4">
        <v>83</v>
      </c>
      <c r="B90" s="6" t="s">
        <v>92</v>
      </c>
      <c r="C90" s="16">
        <v>465</v>
      </c>
      <c r="D90" s="23">
        <v>1041.480021501523</v>
      </c>
      <c r="E90" s="23">
        <v>426.02</v>
      </c>
      <c r="F90" s="72">
        <v>0.99752262170371631</v>
      </c>
      <c r="G90" s="16">
        <v>431</v>
      </c>
      <c r="H90" s="23">
        <v>976.28377919224408</v>
      </c>
      <c r="I90" s="23">
        <v>671.83</v>
      </c>
      <c r="J90" s="72">
        <v>1.0234114057922667</v>
      </c>
      <c r="K90" s="16">
        <v>896</v>
      </c>
      <c r="L90" s="23">
        <v>1009.0771899002185</v>
      </c>
      <c r="M90" s="23">
        <v>538.83000000000004</v>
      </c>
      <c r="N90" s="29">
        <v>1.0123592412812816</v>
      </c>
    </row>
    <row r="91" spans="1:14" x14ac:dyDescent="0.2">
      <c r="A91" s="4">
        <v>84</v>
      </c>
      <c r="B91" s="6" t="s">
        <v>93</v>
      </c>
      <c r="C91" s="16">
        <v>640</v>
      </c>
      <c r="D91" s="23">
        <v>986.87761175617959</v>
      </c>
      <c r="E91" s="23">
        <v>457.58</v>
      </c>
      <c r="F91" s="72">
        <v>1.0037842633980789</v>
      </c>
      <c r="G91" s="16">
        <v>558</v>
      </c>
      <c r="H91" s="23">
        <v>864.59350160368149</v>
      </c>
      <c r="I91" s="23">
        <v>598.65</v>
      </c>
      <c r="J91" s="72">
        <v>0.90266074761143889</v>
      </c>
      <c r="K91" s="16">
        <v>1198</v>
      </c>
      <c r="L91" s="23">
        <v>925.88298941185565</v>
      </c>
      <c r="M91" s="23">
        <v>529.96</v>
      </c>
      <c r="N91" s="29">
        <v>0.95751031445686219</v>
      </c>
    </row>
    <row r="92" spans="1:14" x14ac:dyDescent="0.2">
      <c r="A92" s="4">
        <v>85</v>
      </c>
      <c r="B92" s="6" t="s">
        <v>94</v>
      </c>
      <c r="C92" s="16">
        <v>710</v>
      </c>
      <c r="D92" s="23">
        <v>1093.9233329224701</v>
      </c>
      <c r="E92" s="23">
        <v>460.53</v>
      </c>
      <c r="F92" s="72">
        <v>1.0149282655603937</v>
      </c>
      <c r="G92" s="16">
        <v>628</v>
      </c>
      <c r="H92" s="23">
        <v>979.55109107641431</v>
      </c>
      <c r="I92" s="23">
        <v>657.46</v>
      </c>
      <c r="J92" s="72">
        <v>0.97882723147856165</v>
      </c>
      <c r="K92" s="16">
        <v>1338</v>
      </c>
      <c r="L92" s="23">
        <v>1037.0887106150449</v>
      </c>
      <c r="M92" s="23">
        <v>551.57000000000005</v>
      </c>
      <c r="N92" s="29">
        <v>1.0004698572354114</v>
      </c>
    </row>
    <row r="93" spans="1:14" x14ac:dyDescent="0.2">
      <c r="A93" s="4">
        <v>86</v>
      </c>
      <c r="B93" s="6" t="s">
        <v>95</v>
      </c>
      <c r="C93" s="16">
        <v>536</v>
      </c>
      <c r="D93" s="23">
        <v>937.06293706293707</v>
      </c>
      <c r="E93" s="23">
        <v>407.14</v>
      </c>
      <c r="F93" s="72">
        <v>0.91730846009023059</v>
      </c>
      <c r="G93" s="16">
        <v>537</v>
      </c>
      <c r="H93" s="23">
        <v>949.40065768537181</v>
      </c>
      <c r="I93" s="23">
        <v>651.01</v>
      </c>
      <c r="J93" s="72">
        <v>0.9565220990959058</v>
      </c>
      <c r="K93" s="16">
        <v>1073</v>
      </c>
      <c r="L93" s="23">
        <v>943.20549221613737</v>
      </c>
      <c r="M93" s="23">
        <v>519.26</v>
      </c>
      <c r="N93" s="29">
        <v>0.93978052861885297</v>
      </c>
    </row>
    <row r="94" spans="1:14" x14ac:dyDescent="0.2">
      <c r="A94" s="4">
        <v>87</v>
      </c>
      <c r="B94" s="6" t="s">
        <v>96</v>
      </c>
      <c r="C94" s="16">
        <v>659</v>
      </c>
      <c r="D94" s="23">
        <v>815.49313203811414</v>
      </c>
      <c r="E94" s="23">
        <v>391.71</v>
      </c>
      <c r="F94" s="72">
        <v>0.88247629678775252</v>
      </c>
      <c r="G94" s="16">
        <v>658</v>
      </c>
      <c r="H94" s="23">
        <v>829.87551867219918</v>
      </c>
      <c r="I94" s="23">
        <v>577.04</v>
      </c>
      <c r="J94" s="72">
        <v>0.86337372926065381</v>
      </c>
      <c r="K94" s="16">
        <v>1317</v>
      </c>
      <c r="L94" s="23">
        <v>822.61600634607339</v>
      </c>
      <c r="M94" s="23">
        <v>479.16</v>
      </c>
      <c r="N94" s="29">
        <v>0.87641469552292495</v>
      </c>
    </row>
    <row r="95" spans="1:14" x14ac:dyDescent="0.2">
      <c r="A95" s="7">
        <v>88</v>
      </c>
      <c r="B95" s="8" t="s">
        <v>97</v>
      </c>
      <c r="C95" s="17">
        <v>6985</v>
      </c>
      <c r="D95" s="24">
        <v>1037.7466412516546</v>
      </c>
      <c r="E95" s="24">
        <v>436.93</v>
      </c>
      <c r="F95" s="73">
        <v>0.98988964515508171</v>
      </c>
      <c r="G95" s="17">
        <v>6300</v>
      </c>
      <c r="H95" s="24">
        <v>967.53089187919068</v>
      </c>
      <c r="I95" s="24">
        <v>655.81</v>
      </c>
      <c r="J95" s="73">
        <v>0.9835229441421347</v>
      </c>
      <c r="K95" s="17">
        <v>13285</v>
      </c>
      <c r="L95" s="24">
        <v>1003.2230001993609</v>
      </c>
      <c r="M95" s="24">
        <v>538.04</v>
      </c>
      <c r="N95" s="34">
        <v>0.98824335727584856</v>
      </c>
    </row>
    <row r="96" spans="1:14" x14ac:dyDescent="0.2">
      <c r="A96" s="4">
        <v>89</v>
      </c>
      <c r="B96" s="6" t="s">
        <v>98</v>
      </c>
      <c r="C96" s="16">
        <v>1591</v>
      </c>
      <c r="D96" s="23">
        <v>1169.4401975773258</v>
      </c>
      <c r="E96" s="23">
        <v>460.88</v>
      </c>
      <c r="F96" s="72">
        <v>1.0466735093605741</v>
      </c>
      <c r="G96" s="16">
        <v>1352</v>
      </c>
      <c r="H96" s="23">
        <v>1063.3361384853752</v>
      </c>
      <c r="I96" s="23">
        <v>740.83</v>
      </c>
      <c r="J96" s="72">
        <v>1.09249333182089</v>
      </c>
      <c r="K96" s="16">
        <v>2943</v>
      </c>
      <c r="L96" s="23">
        <v>1118.182336290583</v>
      </c>
      <c r="M96" s="23">
        <v>586.11</v>
      </c>
      <c r="N96" s="29">
        <v>1.0636161246710498</v>
      </c>
    </row>
    <row r="97" spans="1:14" x14ac:dyDescent="0.2">
      <c r="A97" s="4">
        <v>90</v>
      </c>
      <c r="B97" s="6" t="s">
        <v>99</v>
      </c>
      <c r="C97" s="16">
        <v>305</v>
      </c>
      <c r="D97" s="23">
        <v>1391.2329516945674</v>
      </c>
      <c r="E97" s="23">
        <v>506.47</v>
      </c>
      <c r="F97" s="72">
        <v>1.1059306439764685</v>
      </c>
      <c r="G97" s="16">
        <v>245</v>
      </c>
      <c r="H97" s="23">
        <v>1225.3063265816454</v>
      </c>
      <c r="I97" s="23">
        <v>747.22</v>
      </c>
      <c r="J97" s="72">
        <v>1.1138583673645774</v>
      </c>
      <c r="K97" s="16">
        <v>550</v>
      </c>
      <c r="L97" s="23">
        <v>1312.0855002624171</v>
      </c>
      <c r="M97" s="23">
        <v>609.6</v>
      </c>
      <c r="N97" s="29">
        <v>1.1059250896300479</v>
      </c>
    </row>
    <row r="98" spans="1:14" x14ac:dyDescent="0.2">
      <c r="A98" s="4">
        <v>91</v>
      </c>
      <c r="B98" s="6" t="s">
        <v>100</v>
      </c>
      <c r="C98" s="16">
        <v>425</v>
      </c>
      <c r="D98" s="23">
        <v>1309.8687049251064</v>
      </c>
      <c r="E98" s="23">
        <v>496.65</v>
      </c>
      <c r="F98" s="72">
        <v>1.108852078235061</v>
      </c>
      <c r="G98" s="16">
        <v>311</v>
      </c>
      <c r="H98" s="23">
        <v>1055.2388707926168</v>
      </c>
      <c r="I98" s="23">
        <v>655.19000000000005</v>
      </c>
      <c r="J98" s="72">
        <v>0.95669541509771483</v>
      </c>
      <c r="K98" s="16">
        <v>736</v>
      </c>
      <c r="L98" s="23">
        <v>1188.6688846538971</v>
      </c>
      <c r="M98" s="23">
        <v>565.87</v>
      </c>
      <c r="N98" s="29">
        <v>1.0363923270171778</v>
      </c>
    </row>
    <row r="99" spans="1:14" x14ac:dyDescent="0.2">
      <c r="A99" s="4">
        <v>92</v>
      </c>
      <c r="B99" s="6" t="s">
        <v>101</v>
      </c>
      <c r="C99" s="16">
        <v>276</v>
      </c>
      <c r="D99" s="23">
        <v>1303.6085395805781</v>
      </c>
      <c r="E99" s="23">
        <v>463.93</v>
      </c>
      <c r="F99" s="72">
        <v>1.1087681425318678</v>
      </c>
      <c r="G99" s="16">
        <v>195</v>
      </c>
      <c r="H99" s="23">
        <v>982.02145339175104</v>
      </c>
      <c r="I99" s="23">
        <v>626.5</v>
      </c>
      <c r="J99" s="72">
        <v>0.97515951594598616</v>
      </c>
      <c r="K99" s="16">
        <v>471</v>
      </c>
      <c r="L99" s="23">
        <v>1147.9964902018135</v>
      </c>
      <c r="M99" s="23">
        <v>539.66</v>
      </c>
      <c r="N99" s="29">
        <v>1.0468954200064904</v>
      </c>
    </row>
    <row r="100" spans="1:14" x14ac:dyDescent="0.2">
      <c r="A100" s="4">
        <v>93</v>
      </c>
      <c r="B100" s="6" t="s">
        <v>102</v>
      </c>
      <c r="C100" s="16">
        <v>552</v>
      </c>
      <c r="D100" s="23">
        <v>855.65476190476193</v>
      </c>
      <c r="E100" s="23">
        <v>426.09</v>
      </c>
      <c r="F100" s="72">
        <v>0.96858478389322089</v>
      </c>
      <c r="G100" s="16">
        <v>506</v>
      </c>
      <c r="H100" s="23">
        <v>799.33020551948562</v>
      </c>
      <c r="I100" s="23">
        <v>613.09</v>
      </c>
      <c r="J100" s="72">
        <v>0.90712158297591172</v>
      </c>
      <c r="K100" s="16">
        <v>1058</v>
      </c>
      <c r="L100" s="23">
        <v>827.75887024214683</v>
      </c>
      <c r="M100" s="23">
        <v>514.4</v>
      </c>
      <c r="N100" s="29">
        <v>0.94078250028158383</v>
      </c>
    </row>
    <row r="101" spans="1:14" x14ac:dyDescent="0.2">
      <c r="A101" s="4">
        <v>94</v>
      </c>
      <c r="B101" s="6" t="s">
        <v>103</v>
      </c>
      <c r="C101" s="16">
        <v>1148</v>
      </c>
      <c r="D101" s="23">
        <v>941.25363833886775</v>
      </c>
      <c r="E101" s="23">
        <v>438.85</v>
      </c>
      <c r="F101" s="72">
        <v>0.98683959002446797</v>
      </c>
      <c r="G101" s="16">
        <v>1001</v>
      </c>
      <c r="H101" s="23">
        <v>847.49350198538684</v>
      </c>
      <c r="I101" s="23">
        <v>622.47</v>
      </c>
      <c r="J101" s="72">
        <v>0.9169548003984026</v>
      </c>
      <c r="K101" s="16">
        <v>2149</v>
      </c>
      <c r="L101" s="23">
        <v>895.12202233431492</v>
      </c>
      <c r="M101" s="23">
        <v>523.65</v>
      </c>
      <c r="N101" s="29">
        <v>0.95460350789735637</v>
      </c>
    </row>
    <row r="102" spans="1:14" x14ac:dyDescent="0.2">
      <c r="A102" s="4">
        <v>95</v>
      </c>
      <c r="B102" s="6" t="s">
        <v>104</v>
      </c>
      <c r="C102" s="16">
        <v>492</v>
      </c>
      <c r="D102" s="23">
        <v>1039.3341501542102</v>
      </c>
      <c r="E102" s="23">
        <v>469.97</v>
      </c>
      <c r="F102" s="72">
        <v>1.06973384591323</v>
      </c>
      <c r="G102" s="16">
        <v>399</v>
      </c>
      <c r="H102" s="23">
        <v>851.63603765127743</v>
      </c>
      <c r="I102" s="23">
        <v>659.31</v>
      </c>
      <c r="J102" s="72">
        <v>0.96333997719779307</v>
      </c>
      <c r="K102" s="16">
        <v>891</v>
      </c>
      <c r="L102" s="23">
        <v>945.97033623883897</v>
      </c>
      <c r="M102" s="23">
        <v>562.96</v>
      </c>
      <c r="N102" s="29">
        <v>1.0211054377859954</v>
      </c>
    </row>
    <row r="103" spans="1:14" x14ac:dyDescent="0.2">
      <c r="A103" s="4">
        <v>96</v>
      </c>
      <c r="B103" s="6" t="s">
        <v>105</v>
      </c>
      <c r="C103" s="16">
        <v>607</v>
      </c>
      <c r="D103" s="23">
        <v>998.66734670373967</v>
      </c>
      <c r="E103" s="23">
        <v>477.23</v>
      </c>
      <c r="F103" s="72">
        <v>1.0273868669608126</v>
      </c>
      <c r="G103" s="16">
        <v>535</v>
      </c>
      <c r="H103" s="23">
        <v>890.37562201474532</v>
      </c>
      <c r="I103" s="23">
        <v>691.15</v>
      </c>
      <c r="J103" s="72">
        <v>0.99883890032585065</v>
      </c>
      <c r="K103" s="16">
        <v>1142</v>
      </c>
      <c r="L103" s="23">
        <v>944.8245621292474</v>
      </c>
      <c r="M103" s="23">
        <v>574.91</v>
      </c>
      <c r="N103" s="29">
        <v>1.016126448159969</v>
      </c>
    </row>
    <row r="104" spans="1:14" x14ac:dyDescent="0.2">
      <c r="A104" s="4">
        <v>97</v>
      </c>
      <c r="B104" s="6" t="s">
        <v>106</v>
      </c>
      <c r="C104" s="16">
        <v>758</v>
      </c>
      <c r="D104" s="23">
        <v>910.47770050328518</v>
      </c>
      <c r="E104" s="23">
        <v>420.65</v>
      </c>
      <c r="F104" s="72">
        <v>0.94951147546651482</v>
      </c>
      <c r="G104" s="16">
        <v>718</v>
      </c>
      <c r="H104" s="23">
        <v>879.18008497924495</v>
      </c>
      <c r="I104" s="23">
        <v>652.04</v>
      </c>
      <c r="J104" s="72">
        <v>0.94851023828913139</v>
      </c>
      <c r="K104" s="16">
        <v>1476</v>
      </c>
      <c r="L104" s="23">
        <v>894.97938394373034</v>
      </c>
      <c r="M104" s="23">
        <v>531.34</v>
      </c>
      <c r="N104" s="29">
        <v>0.95105685316984279</v>
      </c>
    </row>
    <row r="105" spans="1:14" x14ac:dyDescent="0.2">
      <c r="A105" s="4">
        <v>98</v>
      </c>
      <c r="B105" s="6" t="s">
        <v>107</v>
      </c>
      <c r="C105" s="16">
        <v>459</v>
      </c>
      <c r="D105" s="23">
        <v>1123.073158796183</v>
      </c>
      <c r="E105" s="23">
        <v>426.04</v>
      </c>
      <c r="F105" s="72">
        <v>1.0147546561304366</v>
      </c>
      <c r="G105" s="16">
        <v>377</v>
      </c>
      <c r="H105" s="23">
        <v>963.87390381714522</v>
      </c>
      <c r="I105" s="23">
        <v>595.14</v>
      </c>
      <c r="J105" s="72">
        <v>0.91495724140634471</v>
      </c>
      <c r="K105" s="16">
        <v>836</v>
      </c>
      <c r="L105" s="23">
        <v>1045.222109698311</v>
      </c>
      <c r="M105" s="23">
        <v>510.69</v>
      </c>
      <c r="N105" s="29">
        <v>0.9686169409886346</v>
      </c>
    </row>
    <row r="106" spans="1:14" x14ac:dyDescent="0.2">
      <c r="A106" s="4">
        <v>99</v>
      </c>
      <c r="B106" s="6" t="s">
        <v>108</v>
      </c>
      <c r="C106" s="16">
        <v>731</v>
      </c>
      <c r="D106" s="23">
        <v>1077.7736822705492</v>
      </c>
      <c r="E106" s="23">
        <v>445.03</v>
      </c>
      <c r="F106" s="72">
        <v>1.0553011467945272</v>
      </c>
      <c r="G106" s="16">
        <v>605</v>
      </c>
      <c r="H106" s="23">
        <v>911.36418414075683</v>
      </c>
      <c r="I106" s="23">
        <v>639.66</v>
      </c>
      <c r="J106" s="72">
        <v>0.93638741782807489</v>
      </c>
      <c r="K106" s="16">
        <v>1336</v>
      </c>
      <c r="L106" s="23">
        <v>995.46230133597601</v>
      </c>
      <c r="M106" s="23">
        <v>541.86</v>
      </c>
      <c r="N106" s="29">
        <v>1.0007643015926149</v>
      </c>
    </row>
    <row r="107" spans="1:14" x14ac:dyDescent="0.2">
      <c r="A107" s="4">
        <v>100</v>
      </c>
      <c r="B107" s="6" t="s">
        <v>109</v>
      </c>
      <c r="C107" s="16">
        <v>686</v>
      </c>
      <c r="D107" s="23">
        <v>1003.4961454630565</v>
      </c>
      <c r="E107" s="23">
        <v>405.23</v>
      </c>
      <c r="F107" s="72">
        <v>0.95946029601724048</v>
      </c>
      <c r="G107" s="16">
        <v>639</v>
      </c>
      <c r="H107" s="23">
        <v>951.70010276573885</v>
      </c>
      <c r="I107" s="23">
        <v>650.37</v>
      </c>
      <c r="J107" s="72">
        <v>0.97931554834891377</v>
      </c>
      <c r="K107" s="16">
        <v>1325</v>
      </c>
      <c r="L107" s="23">
        <v>977.83091274058336</v>
      </c>
      <c r="M107" s="23">
        <v>518.65</v>
      </c>
      <c r="N107" s="29">
        <v>0.97065277907599612</v>
      </c>
    </row>
    <row r="108" spans="1:14" x14ac:dyDescent="0.2">
      <c r="A108" s="4">
        <v>101</v>
      </c>
      <c r="B108" s="6" t="s">
        <v>110</v>
      </c>
      <c r="C108" s="16">
        <v>637</v>
      </c>
      <c r="D108" s="23">
        <v>990.73037202936416</v>
      </c>
      <c r="E108" s="23">
        <v>440.09</v>
      </c>
      <c r="F108" s="72">
        <v>0.98326406367235253</v>
      </c>
      <c r="G108" s="16">
        <v>614</v>
      </c>
      <c r="H108" s="23">
        <v>942.39712676315753</v>
      </c>
      <c r="I108" s="23">
        <v>683.41</v>
      </c>
      <c r="J108" s="72">
        <v>1.020636290939265</v>
      </c>
      <c r="K108" s="16">
        <v>1251</v>
      </c>
      <c r="L108" s="23">
        <v>966.4112230393672</v>
      </c>
      <c r="M108" s="23">
        <v>551.86</v>
      </c>
      <c r="N108" s="29">
        <v>1.0049954685289664</v>
      </c>
    </row>
    <row r="109" spans="1:14" x14ac:dyDescent="0.2">
      <c r="A109" s="4">
        <v>102</v>
      </c>
      <c r="B109" s="6" t="s">
        <v>111</v>
      </c>
      <c r="C109" s="16">
        <v>795</v>
      </c>
      <c r="D109" s="23">
        <v>1032.1592251665088</v>
      </c>
      <c r="E109" s="23">
        <v>433.86</v>
      </c>
      <c r="F109" s="72">
        <v>1.0068600335689211</v>
      </c>
      <c r="G109" s="16">
        <v>668</v>
      </c>
      <c r="H109" s="23">
        <v>911.36062867511635</v>
      </c>
      <c r="I109" s="23">
        <v>619.23</v>
      </c>
      <c r="J109" s="72">
        <v>0.91140660201129897</v>
      </c>
      <c r="K109" s="16">
        <v>1463</v>
      </c>
      <c r="L109" s="23">
        <v>973.25705162320378</v>
      </c>
      <c r="M109" s="23">
        <v>518.62</v>
      </c>
      <c r="N109" s="29">
        <v>0.96181113255753847</v>
      </c>
    </row>
    <row r="110" spans="1:14" x14ac:dyDescent="0.2">
      <c r="A110" s="7">
        <v>103</v>
      </c>
      <c r="B110" s="9" t="s">
        <v>112</v>
      </c>
      <c r="C110" s="74">
        <v>9462</v>
      </c>
      <c r="D110" s="75">
        <v>1042.2851402216095</v>
      </c>
      <c r="E110" s="75">
        <v>444.85</v>
      </c>
      <c r="F110" s="76">
        <v>1.0165733695446781</v>
      </c>
      <c r="G110" s="74">
        <v>8165</v>
      </c>
      <c r="H110" s="75">
        <v>930.39738736665061</v>
      </c>
      <c r="I110" s="75">
        <v>657.48</v>
      </c>
      <c r="J110" s="76">
        <v>0.97388568489094141</v>
      </c>
      <c r="K110" s="74">
        <v>17627</v>
      </c>
      <c r="L110" s="75">
        <v>987.28852718866131</v>
      </c>
      <c r="M110" s="77">
        <v>543.74</v>
      </c>
      <c r="N110" s="34">
        <v>0.99713982353162589</v>
      </c>
    </row>
    <row r="111" spans="1:14" x14ac:dyDescent="0.2">
      <c r="A111" s="10">
        <v>104</v>
      </c>
      <c r="B111" s="11" t="s">
        <v>113</v>
      </c>
      <c r="C111" s="78">
        <v>64576</v>
      </c>
      <c r="D111" s="79">
        <v>1013.3354925714989</v>
      </c>
      <c r="E111" s="79">
        <v>442.3</v>
      </c>
      <c r="F111" s="80">
        <v>0.99941282946808951</v>
      </c>
      <c r="G111" s="78">
        <v>57918</v>
      </c>
      <c r="H111" s="79">
        <v>944.6348530758288</v>
      </c>
      <c r="I111" s="79">
        <v>673.23</v>
      </c>
      <c r="J111" s="80">
        <v>0.99938302241964583</v>
      </c>
      <c r="K111" s="78">
        <v>122494</v>
      </c>
      <c r="L111" s="79">
        <v>979.64823067663178</v>
      </c>
      <c r="M111" s="79">
        <v>548.62</v>
      </c>
      <c r="N111" s="81">
        <v>0.99940082447353962</v>
      </c>
    </row>
    <row r="112" spans="1:14" x14ac:dyDescent="0.2">
      <c r="A112" s="12"/>
      <c r="B112" s="12"/>
      <c r="C112" s="17"/>
      <c r="D112" s="24"/>
      <c r="E112" s="24"/>
      <c r="F112" s="31"/>
      <c r="G112" s="17"/>
      <c r="H112" s="24"/>
      <c r="I112" s="24"/>
      <c r="J112" s="31"/>
      <c r="K112" s="17"/>
      <c r="L112" s="24"/>
      <c r="M112" s="24"/>
      <c r="N112" s="34"/>
    </row>
    <row r="113" spans="1:14" x14ac:dyDescent="0.2">
      <c r="A113" s="44" t="s">
        <v>114</v>
      </c>
      <c r="B113" s="37"/>
      <c r="C113" s="16"/>
      <c r="D113" s="25"/>
      <c r="E113" s="25"/>
      <c r="F113" s="38"/>
      <c r="G113" s="16"/>
      <c r="H113" s="39"/>
      <c r="I113" s="39"/>
      <c r="J113" s="40"/>
      <c r="K113" s="20"/>
      <c r="L113" s="23"/>
      <c r="M113" s="23"/>
      <c r="N113" s="30"/>
    </row>
    <row r="114" spans="1:14" x14ac:dyDescent="0.2">
      <c r="A114" s="44" t="s">
        <v>115</v>
      </c>
      <c r="B114" s="37"/>
      <c r="C114" s="16"/>
      <c r="D114" s="41" t="s">
        <v>118</v>
      </c>
      <c r="E114" s="84" t="s">
        <v>130</v>
      </c>
      <c r="F114" s="82"/>
      <c r="G114" s="16"/>
      <c r="H114" s="27"/>
      <c r="I114" s="27"/>
      <c r="J114" s="33"/>
      <c r="K114" s="20"/>
      <c r="L114" s="23"/>
      <c r="M114" s="23"/>
      <c r="N114" s="30"/>
    </row>
    <row r="115" spans="1:14" x14ac:dyDescent="0.2">
      <c r="A115" s="44" t="s">
        <v>128</v>
      </c>
      <c r="B115" s="37"/>
      <c r="C115" s="45"/>
      <c r="D115" s="41" t="s">
        <v>119</v>
      </c>
      <c r="E115" s="43" t="s">
        <v>120</v>
      </c>
      <c r="F115" s="30"/>
      <c r="G115" s="45"/>
      <c r="H115" s="23"/>
      <c r="I115" s="23"/>
      <c r="J115" s="30"/>
      <c r="K115" s="16"/>
      <c r="L115" s="23"/>
      <c r="M115" s="23"/>
      <c r="N115" s="30"/>
    </row>
    <row r="116" spans="1:14" x14ac:dyDescent="0.2">
      <c r="B116" s="37"/>
      <c r="C116" s="16"/>
      <c r="D116" s="23"/>
      <c r="E116" s="43" t="s">
        <v>121</v>
      </c>
      <c r="F116" s="85"/>
      <c r="G116" s="16"/>
      <c r="H116" s="23"/>
      <c r="I116" s="23"/>
      <c r="J116" s="30"/>
      <c r="K116" s="16"/>
      <c r="L116" s="23"/>
      <c r="M116" s="23"/>
      <c r="N116" s="30"/>
    </row>
    <row r="117" spans="1:14" x14ac:dyDescent="0.2">
      <c r="A117" s="13" t="s">
        <v>131</v>
      </c>
      <c r="B117" s="3"/>
      <c r="C117" s="16"/>
      <c r="D117" s="23"/>
      <c r="E117" s="23"/>
      <c r="G117" s="16"/>
      <c r="H117" s="23"/>
      <c r="I117" s="23"/>
      <c r="J117" s="30"/>
      <c r="K117" s="16"/>
      <c r="L117" s="23"/>
      <c r="M117" s="23"/>
      <c r="N117" s="30"/>
    </row>
    <row r="118" spans="1:14" x14ac:dyDescent="0.2">
      <c r="A118" s="13"/>
      <c r="B118" s="3"/>
      <c r="C118" s="16"/>
      <c r="D118" s="23"/>
      <c r="E118" s="23"/>
      <c r="F118" s="30"/>
      <c r="G118" s="16"/>
      <c r="H118" s="23"/>
      <c r="I118" s="23"/>
      <c r="J118" s="30"/>
      <c r="K118" s="16"/>
      <c r="L118" s="23"/>
      <c r="M118" s="23"/>
      <c r="N118" s="30"/>
    </row>
    <row r="119" spans="1:14" x14ac:dyDescent="0.2">
      <c r="A119" s="13"/>
      <c r="B119" s="13"/>
      <c r="C119" s="16"/>
      <c r="D119" s="23"/>
      <c r="E119" s="23"/>
      <c r="F119" s="30"/>
      <c r="G119" s="16"/>
      <c r="H119" s="23"/>
      <c r="I119" s="23"/>
      <c r="J119" s="30"/>
      <c r="K119" s="16"/>
      <c r="L119" s="23"/>
      <c r="M119" s="23"/>
      <c r="N119" s="30"/>
    </row>
    <row r="120" spans="1:14" x14ac:dyDescent="0.2">
      <c r="A120" s="13"/>
      <c r="B120" s="13"/>
    </row>
  </sheetData>
  <mergeCells count="9">
    <mergeCell ref="A5:A7"/>
    <mergeCell ref="B5:B7"/>
    <mergeCell ref="C5:N5"/>
    <mergeCell ref="C6:F6"/>
    <mergeCell ref="G6:J6"/>
    <mergeCell ref="K6:N6"/>
    <mergeCell ref="A3:B3"/>
    <mergeCell ref="C3:L3"/>
    <mergeCell ref="M3:N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9"/>
  <sheetViews>
    <sheetView workbookViewId="0">
      <selection activeCell="A3" sqref="A3:B3"/>
    </sheetView>
  </sheetViews>
  <sheetFormatPr baseColWidth="10" defaultRowHeight="12.75" x14ac:dyDescent="0.2"/>
  <cols>
    <col min="1" max="1" width="5.42578125" style="104" customWidth="1"/>
    <col min="2" max="2" width="35.42578125" style="104" customWidth="1"/>
    <col min="3" max="3" width="11.42578125" style="193"/>
    <col min="4" max="4" width="11.42578125" style="188"/>
    <col min="5" max="5" width="11.42578125" style="192"/>
    <col min="6" max="6" width="11.42578125" style="32"/>
    <col min="7" max="7" width="11.42578125" style="193"/>
    <col min="8" max="8" width="11.42578125" style="188"/>
    <col min="9" max="9" width="11.42578125" style="192"/>
    <col min="10" max="10" width="11.42578125" style="32"/>
    <col min="11" max="11" width="11.42578125" style="193"/>
    <col min="12" max="12" width="11.42578125" style="188"/>
    <col min="13" max="13" width="11.42578125" style="192"/>
    <col min="14" max="14" width="8.140625" style="92" customWidth="1"/>
    <col min="15" max="15" width="7" style="91" customWidth="1"/>
    <col min="16" max="16" width="4.42578125" style="92" customWidth="1"/>
    <col min="17" max="17" width="11.42578125" style="93" customWidth="1"/>
    <col min="18" max="18" width="8.5703125" customWidth="1"/>
    <col min="19" max="19" width="5.140625" customWidth="1"/>
    <col min="20" max="20" width="9.85546875" style="94" customWidth="1"/>
    <col min="21" max="21" width="9.5703125" style="94" customWidth="1"/>
    <col min="22" max="22" width="11.5703125" style="94" customWidth="1"/>
    <col min="24" max="24" width="6.28515625" customWidth="1"/>
    <col min="25" max="25" width="8.7109375" customWidth="1"/>
    <col min="257" max="257" width="5.42578125" customWidth="1"/>
    <col min="258" max="258" width="35.42578125" customWidth="1"/>
    <col min="270" max="270" width="8.140625" customWidth="1"/>
    <col min="271" max="271" width="7" customWidth="1"/>
    <col min="272" max="272" width="4.42578125" customWidth="1"/>
    <col min="273" max="273" width="11.42578125" customWidth="1"/>
    <col min="274" max="274" width="8.5703125" customWidth="1"/>
    <col min="275" max="275" width="5.140625" customWidth="1"/>
    <col min="276" max="276" width="9.85546875" customWidth="1"/>
    <col min="277" max="277" width="9.5703125" customWidth="1"/>
    <col min="278" max="278" width="11.5703125" customWidth="1"/>
    <col min="280" max="280" width="6.28515625" customWidth="1"/>
    <col min="281" max="281" width="8.7109375" customWidth="1"/>
    <col min="513" max="513" width="5.42578125" customWidth="1"/>
    <col min="514" max="514" width="35.42578125" customWidth="1"/>
    <col min="526" max="526" width="8.140625" customWidth="1"/>
    <col min="527" max="527" width="7" customWidth="1"/>
    <col min="528" max="528" width="4.42578125" customWidth="1"/>
    <col min="529" max="529" width="11.42578125" customWidth="1"/>
    <col min="530" max="530" width="8.5703125" customWidth="1"/>
    <col min="531" max="531" width="5.140625" customWidth="1"/>
    <col min="532" max="532" width="9.85546875" customWidth="1"/>
    <col min="533" max="533" width="9.5703125" customWidth="1"/>
    <col min="534" max="534" width="11.5703125" customWidth="1"/>
    <col min="536" max="536" width="6.28515625" customWidth="1"/>
    <col min="537" max="537" width="8.7109375" customWidth="1"/>
    <col min="769" max="769" width="5.42578125" customWidth="1"/>
    <col min="770" max="770" width="35.42578125" customWidth="1"/>
    <col min="782" max="782" width="8.140625" customWidth="1"/>
    <col min="783" max="783" width="7" customWidth="1"/>
    <col min="784" max="784" width="4.42578125" customWidth="1"/>
    <col min="785" max="785" width="11.42578125" customWidth="1"/>
    <col min="786" max="786" width="8.5703125" customWidth="1"/>
    <col min="787" max="787" width="5.140625" customWidth="1"/>
    <col min="788" max="788" width="9.85546875" customWidth="1"/>
    <col min="789" max="789" width="9.5703125" customWidth="1"/>
    <col min="790" max="790" width="11.5703125" customWidth="1"/>
    <col min="792" max="792" width="6.28515625" customWidth="1"/>
    <col min="793" max="793" width="8.7109375" customWidth="1"/>
    <col min="1025" max="1025" width="5.42578125" customWidth="1"/>
    <col min="1026" max="1026" width="35.42578125" customWidth="1"/>
    <col min="1038" max="1038" width="8.140625" customWidth="1"/>
    <col min="1039" max="1039" width="7" customWidth="1"/>
    <col min="1040" max="1040" width="4.42578125" customWidth="1"/>
    <col min="1041" max="1041" width="11.42578125" customWidth="1"/>
    <col min="1042" max="1042" width="8.5703125" customWidth="1"/>
    <col min="1043" max="1043" width="5.140625" customWidth="1"/>
    <col min="1044" max="1044" width="9.85546875" customWidth="1"/>
    <col min="1045" max="1045" width="9.5703125" customWidth="1"/>
    <col min="1046" max="1046" width="11.5703125" customWidth="1"/>
    <col min="1048" max="1048" width="6.28515625" customWidth="1"/>
    <col min="1049" max="1049" width="8.7109375" customWidth="1"/>
    <col min="1281" max="1281" width="5.42578125" customWidth="1"/>
    <col min="1282" max="1282" width="35.42578125" customWidth="1"/>
    <col min="1294" max="1294" width="8.140625" customWidth="1"/>
    <col min="1295" max="1295" width="7" customWidth="1"/>
    <col min="1296" max="1296" width="4.42578125" customWidth="1"/>
    <col min="1297" max="1297" width="11.42578125" customWidth="1"/>
    <col min="1298" max="1298" width="8.5703125" customWidth="1"/>
    <col min="1299" max="1299" width="5.140625" customWidth="1"/>
    <col min="1300" max="1300" width="9.85546875" customWidth="1"/>
    <col min="1301" max="1301" width="9.5703125" customWidth="1"/>
    <col min="1302" max="1302" width="11.5703125" customWidth="1"/>
    <col min="1304" max="1304" width="6.28515625" customWidth="1"/>
    <col min="1305" max="1305" width="8.7109375" customWidth="1"/>
    <col min="1537" max="1537" width="5.42578125" customWidth="1"/>
    <col min="1538" max="1538" width="35.42578125" customWidth="1"/>
    <col min="1550" max="1550" width="8.140625" customWidth="1"/>
    <col min="1551" max="1551" width="7" customWidth="1"/>
    <col min="1552" max="1552" width="4.42578125" customWidth="1"/>
    <col min="1553" max="1553" width="11.42578125" customWidth="1"/>
    <col min="1554" max="1554" width="8.5703125" customWidth="1"/>
    <col min="1555" max="1555" width="5.140625" customWidth="1"/>
    <col min="1556" max="1556" width="9.85546875" customWidth="1"/>
    <col min="1557" max="1557" width="9.5703125" customWidth="1"/>
    <col min="1558" max="1558" width="11.5703125" customWidth="1"/>
    <col min="1560" max="1560" width="6.28515625" customWidth="1"/>
    <col min="1561" max="1561" width="8.7109375" customWidth="1"/>
    <col min="1793" max="1793" width="5.42578125" customWidth="1"/>
    <col min="1794" max="1794" width="35.42578125" customWidth="1"/>
    <col min="1806" max="1806" width="8.140625" customWidth="1"/>
    <col min="1807" max="1807" width="7" customWidth="1"/>
    <col min="1808" max="1808" width="4.42578125" customWidth="1"/>
    <col min="1809" max="1809" width="11.42578125" customWidth="1"/>
    <col min="1810" max="1810" width="8.5703125" customWidth="1"/>
    <col min="1811" max="1811" width="5.140625" customWidth="1"/>
    <col min="1812" max="1812" width="9.85546875" customWidth="1"/>
    <col min="1813" max="1813" width="9.5703125" customWidth="1"/>
    <col min="1814" max="1814" width="11.5703125" customWidth="1"/>
    <col min="1816" max="1816" width="6.28515625" customWidth="1"/>
    <col min="1817" max="1817" width="8.7109375" customWidth="1"/>
    <col min="2049" max="2049" width="5.42578125" customWidth="1"/>
    <col min="2050" max="2050" width="35.42578125" customWidth="1"/>
    <col min="2062" max="2062" width="8.140625" customWidth="1"/>
    <col min="2063" max="2063" width="7" customWidth="1"/>
    <col min="2064" max="2064" width="4.42578125" customWidth="1"/>
    <col min="2065" max="2065" width="11.42578125" customWidth="1"/>
    <col min="2066" max="2066" width="8.5703125" customWidth="1"/>
    <col min="2067" max="2067" width="5.140625" customWidth="1"/>
    <col min="2068" max="2068" width="9.85546875" customWidth="1"/>
    <col min="2069" max="2069" width="9.5703125" customWidth="1"/>
    <col min="2070" max="2070" width="11.5703125" customWidth="1"/>
    <col min="2072" max="2072" width="6.28515625" customWidth="1"/>
    <col min="2073" max="2073" width="8.7109375" customWidth="1"/>
    <col min="2305" max="2305" width="5.42578125" customWidth="1"/>
    <col min="2306" max="2306" width="35.42578125" customWidth="1"/>
    <col min="2318" max="2318" width="8.140625" customWidth="1"/>
    <col min="2319" max="2319" width="7" customWidth="1"/>
    <col min="2320" max="2320" width="4.42578125" customWidth="1"/>
    <col min="2321" max="2321" width="11.42578125" customWidth="1"/>
    <col min="2322" max="2322" width="8.5703125" customWidth="1"/>
    <col min="2323" max="2323" width="5.140625" customWidth="1"/>
    <col min="2324" max="2324" width="9.85546875" customWidth="1"/>
    <col min="2325" max="2325" width="9.5703125" customWidth="1"/>
    <col min="2326" max="2326" width="11.5703125" customWidth="1"/>
    <col min="2328" max="2328" width="6.28515625" customWidth="1"/>
    <col min="2329" max="2329" width="8.7109375" customWidth="1"/>
    <col min="2561" max="2561" width="5.42578125" customWidth="1"/>
    <col min="2562" max="2562" width="35.42578125" customWidth="1"/>
    <col min="2574" max="2574" width="8.140625" customWidth="1"/>
    <col min="2575" max="2575" width="7" customWidth="1"/>
    <col min="2576" max="2576" width="4.42578125" customWidth="1"/>
    <col min="2577" max="2577" width="11.42578125" customWidth="1"/>
    <col min="2578" max="2578" width="8.5703125" customWidth="1"/>
    <col min="2579" max="2579" width="5.140625" customWidth="1"/>
    <col min="2580" max="2580" width="9.85546875" customWidth="1"/>
    <col min="2581" max="2581" width="9.5703125" customWidth="1"/>
    <col min="2582" max="2582" width="11.5703125" customWidth="1"/>
    <col min="2584" max="2584" width="6.28515625" customWidth="1"/>
    <col min="2585" max="2585" width="8.7109375" customWidth="1"/>
    <col min="2817" max="2817" width="5.42578125" customWidth="1"/>
    <col min="2818" max="2818" width="35.42578125" customWidth="1"/>
    <col min="2830" max="2830" width="8.140625" customWidth="1"/>
    <col min="2831" max="2831" width="7" customWidth="1"/>
    <col min="2832" max="2832" width="4.42578125" customWidth="1"/>
    <col min="2833" max="2833" width="11.42578125" customWidth="1"/>
    <col min="2834" max="2834" width="8.5703125" customWidth="1"/>
    <col min="2835" max="2835" width="5.140625" customWidth="1"/>
    <col min="2836" max="2836" width="9.85546875" customWidth="1"/>
    <col min="2837" max="2837" width="9.5703125" customWidth="1"/>
    <col min="2838" max="2838" width="11.5703125" customWidth="1"/>
    <col min="2840" max="2840" width="6.28515625" customWidth="1"/>
    <col min="2841" max="2841" width="8.7109375" customWidth="1"/>
    <col min="3073" max="3073" width="5.42578125" customWidth="1"/>
    <col min="3074" max="3074" width="35.42578125" customWidth="1"/>
    <col min="3086" max="3086" width="8.140625" customWidth="1"/>
    <col min="3087" max="3087" width="7" customWidth="1"/>
    <col min="3088" max="3088" width="4.42578125" customWidth="1"/>
    <col min="3089" max="3089" width="11.42578125" customWidth="1"/>
    <col min="3090" max="3090" width="8.5703125" customWidth="1"/>
    <col min="3091" max="3091" width="5.140625" customWidth="1"/>
    <col min="3092" max="3092" width="9.85546875" customWidth="1"/>
    <col min="3093" max="3093" width="9.5703125" customWidth="1"/>
    <col min="3094" max="3094" width="11.5703125" customWidth="1"/>
    <col min="3096" max="3096" width="6.28515625" customWidth="1"/>
    <col min="3097" max="3097" width="8.7109375" customWidth="1"/>
    <col min="3329" max="3329" width="5.42578125" customWidth="1"/>
    <col min="3330" max="3330" width="35.42578125" customWidth="1"/>
    <col min="3342" max="3342" width="8.140625" customWidth="1"/>
    <col min="3343" max="3343" width="7" customWidth="1"/>
    <col min="3344" max="3344" width="4.42578125" customWidth="1"/>
    <col min="3345" max="3345" width="11.42578125" customWidth="1"/>
    <col min="3346" max="3346" width="8.5703125" customWidth="1"/>
    <col min="3347" max="3347" width="5.140625" customWidth="1"/>
    <col min="3348" max="3348" width="9.85546875" customWidth="1"/>
    <col min="3349" max="3349" width="9.5703125" customWidth="1"/>
    <col min="3350" max="3350" width="11.5703125" customWidth="1"/>
    <col min="3352" max="3352" width="6.28515625" customWidth="1"/>
    <col min="3353" max="3353" width="8.7109375" customWidth="1"/>
    <col min="3585" max="3585" width="5.42578125" customWidth="1"/>
    <col min="3586" max="3586" width="35.42578125" customWidth="1"/>
    <col min="3598" max="3598" width="8.140625" customWidth="1"/>
    <col min="3599" max="3599" width="7" customWidth="1"/>
    <col min="3600" max="3600" width="4.42578125" customWidth="1"/>
    <col min="3601" max="3601" width="11.42578125" customWidth="1"/>
    <col min="3602" max="3602" width="8.5703125" customWidth="1"/>
    <col min="3603" max="3603" width="5.140625" customWidth="1"/>
    <col min="3604" max="3604" width="9.85546875" customWidth="1"/>
    <col min="3605" max="3605" width="9.5703125" customWidth="1"/>
    <col min="3606" max="3606" width="11.5703125" customWidth="1"/>
    <col min="3608" max="3608" width="6.28515625" customWidth="1"/>
    <col min="3609" max="3609" width="8.7109375" customWidth="1"/>
    <col min="3841" max="3841" width="5.42578125" customWidth="1"/>
    <col min="3842" max="3842" width="35.42578125" customWidth="1"/>
    <col min="3854" max="3854" width="8.140625" customWidth="1"/>
    <col min="3855" max="3855" width="7" customWidth="1"/>
    <col min="3856" max="3856" width="4.42578125" customWidth="1"/>
    <col min="3857" max="3857" width="11.42578125" customWidth="1"/>
    <col min="3858" max="3858" width="8.5703125" customWidth="1"/>
    <col min="3859" max="3859" width="5.140625" customWidth="1"/>
    <col min="3860" max="3860" width="9.85546875" customWidth="1"/>
    <col min="3861" max="3861" width="9.5703125" customWidth="1"/>
    <col min="3862" max="3862" width="11.5703125" customWidth="1"/>
    <col min="3864" max="3864" width="6.28515625" customWidth="1"/>
    <col min="3865" max="3865" width="8.7109375" customWidth="1"/>
    <col min="4097" max="4097" width="5.42578125" customWidth="1"/>
    <col min="4098" max="4098" width="35.42578125" customWidth="1"/>
    <col min="4110" max="4110" width="8.140625" customWidth="1"/>
    <col min="4111" max="4111" width="7" customWidth="1"/>
    <col min="4112" max="4112" width="4.42578125" customWidth="1"/>
    <col min="4113" max="4113" width="11.42578125" customWidth="1"/>
    <col min="4114" max="4114" width="8.5703125" customWidth="1"/>
    <col min="4115" max="4115" width="5.140625" customWidth="1"/>
    <col min="4116" max="4116" width="9.85546875" customWidth="1"/>
    <col min="4117" max="4117" width="9.5703125" customWidth="1"/>
    <col min="4118" max="4118" width="11.5703125" customWidth="1"/>
    <col min="4120" max="4120" width="6.28515625" customWidth="1"/>
    <col min="4121" max="4121" width="8.7109375" customWidth="1"/>
    <col min="4353" max="4353" width="5.42578125" customWidth="1"/>
    <col min="4354" max="4354" width="35.42578125" customWidth="1"/>
    <col min="4366" max="4366" width="8.140625" customWidth="1"/>
    <col min="4367" max="4367" width="7" customWidth="1"/>
    <col min="4368" max="4368" width="4.42578125" customWidth="1"/>
    <col min="4369" max="4369" width="11.42578125" customWidth="1"/>
    <col min="4370" max="4370" width="8.5703125" customWidth="1"/>
    <col min="4371" max="4371" width="5.140625" customWidth="1"/>
    <col min="4372" max="4372" width="9.85546875" customWidth="1"/>
    <col min="4373" max="4373" width="9.5703125" customWidth="1"/>
    <col min="4374" max="4374" width="11.5703125" customWidth="1"/>
    <col min="4376" max="4376" width="6.28515625" customWidth="1"/>
    <col min="4377" max="4377" width="8.7109375" customWidth="1"/>
    <col min="4609" max="4609" width="5.42578125" customWidth="1"/>
    <col min="4610" max="4610" width="35.42578125" customWidth="1"/>
    <col min="4622" max="4622" width="8.140625" customWidth="1"/>
    <col min="4623" max="4623" width="7" customWidth="1"/>
    <col min="4624" max="4624" width="4.42578125" customWidth="1"/>
    <col min="4625" max="4625" width="11.42578125" customWidth="1"/>
    <col min="4626" max="4626" width="8.5703125" customWidth="1"/>
    <col min="4627" max="4627" width="5.140625" customWidth="1"/>
    <col min="4628" max="4628" width="9.85546875" customWidth="1"/>
    <col min="4629" max="4629" width="9.5703125" customWidth="1"/>
    <col min="4630" max="4630" width="11.5703125" customWidth="1"/>
    <col min="4632" max="4632" width="6.28515625" customWidth="1"/>
    <col min="4633" max="4633" width="8.7109375" customWidth="1"/>
    <col min="4865" max="4865" width="5.42578125" customWidth="1"/>
    <col min="4866" max="4866" width="35.42578125" customWidth="1"/>
    <col min="4878" max="4878" width="8.140625" customWidth="1"/>
    <col min="4879" max="4879" width="7" customWidth="1"/>
    <col min="4880" max="4880" width="4.42578125" customWidth="1"/>
    <col min="4881" max="4881" width="11.42578125" customWidth="1"/>
    <col min="4882" max="4882" width="8.5703125" customWidth="1"/>
    <col min="4883" max="4883" width="5.140625" customWidth="1"/>
    <col min="4884" max="4884" width="9.85546875" customWidth="1"/>
    <col min="4885" max="4885" width="9.5703125" customWidth="1"/>
    <col min="4886" max="4886" width="11.5703125" customWidth="1"/>
    <col min="4888" max="4888" width="6.28515625" customWidth="1"/>
    <col min="4889" max="4889" width="8.7109375" customWidth="1"/>
    <col min="5121" max="5121" width="5.42578125" customWidth="1"/>
    <col min="5122" max="5122" width="35.42578125" customWidth="1"/>
    <col min="5134" max="5134" width="8.140625" customWidth="1"/>
    <col min="5135" max="5135" width="7" customWidth="1"/>
    <col min="5136" max="5136" width="4.42578125" customWidth="1"/>
    <col min="5137" max="5137" width="11.42578125" customWidth="1"/>
    <col min="5138" max="5138" width="8.5703125" customWidth="1"/>
    <col min="5139" max="5139" width="5.140625" customWidth="1"/>
    <col min="5140" max="5140" width="9.85546875" customWidth="1"/>
    <col min="5141" max="5141" width="9.5703125" customWidth="1"/>
    <col min="5142" max="5142" width="11.5703125" customWidth="1"/>
    <col min="5144" max="5144" width="6.28515625" customWidth="1"/>
    <col min="5145" max="5145" width="8.7109375" customWidth="1"/>
    <col min="5377" max="5377" width="5.42578125" customWidth="1"/>
    <col min="5378" max="5378" width="35.42578125" customWidth="1"/>
    <col min="5390" max="5390" width="8.140625" customWidth="1"/>
    <col min="5391" max="5391" width="7" customWidth="1"/>
    <col min="5392" max="5392" width="4.42578125" customWidth="1"/>
    <col min="5393" max="5393" width="11.42578125" customWidth="1"/>
    <col min="5394" max="5394" width="8.5703125" customWidth="1"/>
    <col min="5395" max="5395" width="5.140625" customWidth="1"/>
    <col min="5396" max="5396" width="9.85546875" customWidth="1"/>
    <col min="5397" max="5397" width="9.5703125" customWidth="1"/>
    <col min="5398" max="5398" width="11.5703125" customWidth="1"/>
    <col min="5400" max="5400" width="6.28515625" customWidth="1"/>
    <col min="5401" max="5401" width="8.7109375" customWidth="1"/>
    <col min="5633" max="5633" width="5.42578125" customWidth="1"/>
    <col min="5634" max="5634" width="35.42578125" customWidth="1"/>
    <col min="5646" max="5646" width="8.140625" customWidth="1"/>
    <col min="5647" max="5647" width="7" customWidth="1"/>
    <col min="5648" max="5648" width="4.42578125" customWidth="1"/>
    <col min="5649" max="5649" width="11.42578125" customWidth="1"/>
    <col min="5650" max="5650" width="8.5703125" customWidth="1"/>
    <col min="5651" max="5651" width="5.140625" customWidth="1"/>
    <col min="5652" max="5652" width="9.85546875" customWidth="1"/>
    <col min="5653" max="5653" width="9.5703125" customWidth="1"/>
    <col min="5654" max="5654" width="11.5703125" customWidth="1"/>
    <col min="5656" max="5656" width="6.28515625" customWidth="1"/>
    <col min="5657" max="5657" width="8.7109375" customWidth="1"/>
    <col min="5889" max="5889" width="5.42578125" customWidth="1"/>
    <col min="5890" max="5890" width="35.42578125" customWidth="1"/>
    <col min="5902" max="5902" width="8.140625" customWidth="1"/>
    <col min="5903" max="5903" width="7" customWidth="1"/>
    <col min="5904" max="5904" width="4.42578125" customWidth="1"/>
    <col min="5905" max="5905" width="11.42578125" customWidth="1"/>
    <col min="5906" max="5906" width="8.5703125" customWidth="1"/>
    <col min="5907" max="5907" width="5.140625" customWidth="1"/>
    <col min="5908" max="5908" width="9.85546875" customWidth="1"/>
    <col min="5909" max="5909" width="9.5703125" customWidth="1"/>
    <col min="5910" max="5910" width="11.5703125" customWidth="1"/>
    <col min="5912" max="5912" width="6.28515625" customWidth="1"/>
    <col min="5913" max="5913" width="8.7109375" customWidth="1"/>
    <col min="6145" max="6145" width="5.42578125" customWidth="1"/>
    <col min="6146" max="6146" width="35.42578125" customWidth="1"/>
    <col min="6158" max="6158" width="8.140625" customWidth="1"/>
    <col min="6159" max="6159" width="7" customWidth="1"/>
    <col min="6160" max="6160" width="4.42578125" customWidth="1"/>
    <col min="6161" max="6161" width="11.42578125" customWidth="1"/>
    <col min="6162" max="6162" width="8.5703125" customWidth="1"/>
    <col min="6163" max="6163" width="5.140625" customWidth="1"/>
    <col min="6164" max="6164" width="9.85546875" customWidth="1"/>
    <col min="6165" max="6165" width="9.5703125" customWidth="1"/>
    <col min="6166" max="6166" width="11.5703125" customWidth="1"/>
    <col min="6168" max="6168" width="6.28515625" customWidth="1"/>
    <col min="6169" max="6169" width="8.7109375" customWidth="1"/>
    <col min="6401" max="6401" width="5.42578125" customWidth="1"/>
    <col min="6402" max="6402" width="35.42578125" customWidth="1"/>
    <col min="6414" max="6414" width="8.140625" customWidth="1"/>
    <col min="6415" max="6415" width="7" customWidth="1"/>
    <col min="6416" max="6416" width="4.42578125" customWidth="1"/>
    <col min="6417" max="6417" width="11.42578125" customWidth="1"/>
    <col min="6418" max="6418" width="8.5703125" customWidth="1"/>
    <col min="6419" max="6419" width="5.140625" customWidth="1"/>
    <col min="6420" max="6420" width="9.85546875" customWidth="1"/>
    <col min="6421" max="6421" width="9.5703125" customWidth="1"/>
    <col min="6422" max="6422" width="11.5703125" customWidth="1"/>
    <col min="6424" max="6424" width="6.28515625" customWidth="1"/>
    <col min="6425" max="6425" width="8.7109375" customWidth="1"/>
    <col min="6657" max="6657" width="5.42578125" customWidth="1"/>
    <col min="6658" max="6658" width="35.42578125" customWidth="1"/>
    <col min="6670" max="6670" width="8.140625" customWidth="1"/>
    <col min="6671" max="6671" width="7" customWidth="1"/>
    <col min="6672" max="6672" width="4.42578125" customWidth="1"/>
    <col min="6673" max="6673" width="11.42578125" customWidth="1"/>
    <col min="6674" max="6674" width="8.5703125" customWidth="1"/>
    <col min="6675" max="6675" width="5.140625" customWidth="1"/>
    <col min="6676" max="6676" width="9.85546875" customWidth="1"/>
    <col min="6677" max="6677" width="9.5703125" customWidth="1"/>
    <col min="6678" max="6678" width="11.5703125" customWidth="1"/>
    <col min="6680" max="6680" width="6.28515625" customWidth="1"/>
    <col min="6681" max="6681" width="8.7109375" customWidth="1"/>
    <col min="6913" max="6913" width="5.42578125" customWidth="1"/>
    <col min="6914" max="6914" width="35.42578125" customWidth="1"/>
    <col min="6926" max="6926" width="8.140625" customWidth="1"/>
    <col min="6927" max="6927" width="7" customWidth="1"/>
    <col min="6928" max="6928" width="4.42578125" customWidth="1"/>
    <col min="6929" max="6929" width="11.42578125" customWidth="1"/>
    <col min="6930" max="6930" width="8.5703125" customWidth="1"/>
    <col min="6931" max="6931" width="5.140625" customWidth="1"/>
    <col min="6932" max="6932" width="9.85546875" customWidth="1"/>
    <col min="6933" max="6933" width="9.5703125" customWidth="1"/>
    <col min="6934" max="6934" width="11.5703125" customWidth="1"/>
    <col min="6936" max="6936" width="6.28515625" customWidth="1"/>
    <col min="6937" max="6937" width="8.7109375" customWidth="1"/>
    <col min="7169" max="7169" width="5.42578125" customWidth="1"/>
    <col min="7170" max="7170" width="35.42578125" customWidth="1"/>
    <col min="7182" max="7182" width="8.140625" customWidth="1"/>
    <col min="7183" max="7183" width="7" customWidth="1"/>
    <col min="7184" max="7184" width="4.42578125" customWidth="1"/>
    <col min="7185" max="7185" width="11.42578125" customWidth="1"/>
    <col min="7186" max="7186" width="8.5703125" customWidth="1"/>
    <col min="7187" max="7187" width="5.140625" customWidth="1"/>
    <col min="7188" max="7188" width="9.85546875" customWidth="1"/>
    <col min="7189" max="7189" width="9.5703125" customWidth="1"/>
    <col min="7190" max="7190" width="11.5703125" customWidth="1"/>
    <col min="7192" max="7192" width="6.28515625" customWidth="1"/>
    <col min="7193" max="7193" width="8.7109375" customWidth="1"/>
    <col min="7425" max="7425" width="5.42578125" customWidth="1"/>
    <col min="7426" max="7426" width="35.42578125" customWidth="1"/>
    <col min="7438" max="7438" width="8.140625" customWidth="1"/>
    <col min="7439" max="7439" width="7" customWidth="1"/>
    <col min="7440" max="7440" width="4.42578125" customWidth="1"/>
    <col min="7441" max="7441" width="11.42578125" customWidth="1"/>
    <col min="7442" max="7442" width="8.5703125" customWidth="1"/>
    <col min="7443" max="7443" width="5.140625" customWidth="1"/>
    <col min="7444" max="7444" width="9.85546875" customWidth="1"/>
    <col min="7445" max="7445" width="9.5703125" customWidth="1"/>
    <col min="7446" max="7446" width="11.5703125" customWidth="1"/>
    <col min="7448" max="7448" width="6.28515625" customWidth="1"/>
    <col min="7449" max="7449" width="8.7109375" customWidth="1"/>
    <col min="7681" max="7681" width="5.42578125" customWidth="1"/>
    <col min="7682" max="7682" width="35.42578125" customWidth="1"/>
    <col min="7694" max="7694" width="8.140625" customWidth="1"/>
    <col min="7695" max="7695" width="7" customWidth="1"/>
    <col min="7696" max="7696" width="4.42578125" customWidth="1"/>
    <col min="7697" max="7697" width="11.42578125" customWidth="1"/>
    <col min="7698" max="7698" width="8.5703125" customWidth="1"/>
    <col min="7699" max="7699" width="5.140625" customWidth="1"/>
    <col min="7700" max="7700" width="9.85546875" customWidth="1"/>
    <col min="7701" max="7701" width="9.5703125" customWidth="1"/>
    <col min="7702" max="7702" width="11.5703125" customWidth="1"/>
    <col min="7704" max="7704" width="6.28515625" customWidth="1"/>
    <col min="7705" max="7705" width="8.7109375" customWidth="1"/>
    <col min="7937" max="7937" width="5.42578125" customWidth="1"/>
    <col min="7938" max="7938" width="35.42578125" customWidth="1"/>
    <col min="7950" max="7950" width="8.140625" customWidth="1"/>
    <col min="7951" max="7951" width="7" customWidth="1"/>
    <col min="7952" max="7952" width="4.42578125" customWidth="1"/>
    <col min="7953" max="7953" width="11.42578125" customWidth="1"/>
    <col min="7954" max="7954" width="8.5703125" customWidth="1"/>
    <col min="7955" max="7955" width="5.140625" customWidth="1"/>
    <col min="7956" max="7956" width="9.85546875" customWidth="1"/>
    <col min="7957" max="7957" width="9.5703125" customWidth="1"/>
    <col min="7958" max="7958" width="11.5703125" customWidth="1"/>
    <col min="7960" max="7960" width="6.28515625" customWidth="1"/>
    <col min="7961" max="7961" width="8.7109375" customWidth="1"/>
    <col min="8193" max="8193" width="5.42578125" customWidth="1"/>
    <col min="8194" max="8194" width="35.42578125" customWidth="1"/>
    <col min="8206" max="8206" width="8.140625" customWidth="1"/>
    <col min="8207" max="8207" width="7" customWidth="1"/>
    <col min="8208" max="8208" width="4.42578125" customWidth="1"/>
    <col min="8209" max="8209" width="11.42578125" customWidth="1"/>
    <col min="8210" max="8210" width="8.5703125" customWidth="1"/>
    <col min="8211" max="8211" width="5.140625" customWidth="1"/>
    <col min="8212" max="8212" width="9.85546875" customWidth="1"/>
    <col min="8213" max="8213" width="9.5703125" customWidth="1"/>
    <col min="8214" max="8214" width="11.5703125" customWidth="1"/>
    <col min="8216" max="8216" width="6.28515625" customWidth="1"/>
    <col min="8217" max="8217" width="8.7109375" customWidth="1"/>
    <col min="8449" max="8449" width="5.42578125" customWidth="1"/>
    <col min="8450" max="8450" width="35.42578125" customWidth="1"/>
    <col min="8462" max="8462" width="8.140625" customWidth="1"/>
    <col min="8463" max="8463" width="7" customWidth="1"/>
    <col min="8464" max="8464" width="4.42578125" customWidth="1"/>
    <col min="8465" max="8465" width="11.42578125" customWidth="1"/>
    <col min="8466" max="8466" width="8.5703125" customWidth="1"/>
    <col min="8467" max="8467" width="5.140625" customWidth="1"/>
    <col min="8468" max="8468" width="9.85546875" customWidth="1"/>
    <col min="8469" max="8469" width="9.5703125" customWidth="1"/>
    <col min="8470" max="8470" width="11.5703125" customWidth="1"/>
    <col min="8472" max="8472" width="6.28515625" customWidth="1"/>
    <col min="8473" max="8473" width="8.7109375" customWidth="1"/>
    <col min="8705" max="8705" width="5.42578125" customWidth="1"/>
    <col min="8706" max="8706" width="35.42578125" customWidth="1"/>
    <col min="8718" max="8718" width="8.140625" customWidth="1"/>
    <col min="8719" max="8719" width="7" customWidth="1"/>
    <col min="8720" max="8720" width="4.42578125" customWidth="1"/>
    <col min="8721" max="8721" width="11.42578125" customWidth="1"/>
    <col min="8722" max="8722" width="8.5703125" customWidth="1"/>
    <col min="8723" max="8723" width="5.140625" customWidth="1"/>
    <col min="8724" max="8724" width="9.85546875" customWidth="1"/>
    <col min="8725" max="8725" width="9.5703125" customWidth="1"/>
    <col min="8726" max="8726" width="11.5703125" customWidth="1"/>
    <col min="8728" max="8728" width="6.28515625" customWidth="1"/>
    <col min="8729" max="8729" width="8.7109375" customWidth="1"/>
    <col min="8961" max="8961" width="5.42578125" customWidth="1"/>
    <col min="8962" max="8962" width="35.42578125" customWidth="1"/>
    <col min="8974" max="8974" width="8.140625" customWidth="1"/>
    <col min="8975" max="8975" width="7" customWidth="1"/>
    <col min="8976" max="8976" width="4.42578125" customWidth="1"/>
    <col min="8977" max="8977" width="11.42578125" customWidth="1"/>
    <col min="8978" max="8978" width="8.5703125" customWidth="1"/>
    <col min="8979" max="8979" width="5.140625" customWidth="1"/>
    <col min="8980" max="8980" width="9.85546875" customWidth="1"/>
    <col min="8981" max="8981" width="9.5703125" customWidth="1"/>
    <col min="8982" max="8982" width="11.5703125" customWidth="1"/>
    <col min="8984" max="8984" width="6.28515625" customWidth="1"/>
    <col min="8985" max="8985" width="8.7109375" customWidth="1"/>
    <col min="9217" max="9217" width="5.42578125" customWidth="1"/>
    <col min="9218" max="9218" width="35.42578125" customWidth="1"/>
    <col min="9230" max="9230" width="8.140625" customWidth="1"/>
    <col min="9231" max="9231" width="7" customWidth="1"/>
    <col min="9232" max="9232" width="4.42578125" customWidth="1"/>
    <col min="9233" max="9233" width="11.42578125" customWidth="1"/>
    <col min="9234" max="9234" width="8.5703125" customWidth="1"/>
    <col min="9235" max="9235" width="5.140625" customWidth="1"/>
    <col min="9236" max="9236" width="9.85546875" customWidth="1"/>
    <col min="9237" max="9237" width="9.5703125" customWidth="1"/>
    <col min="9238" max="9238" width="11.5703125" customWidth="1"/>
    <col min="9240" max="9240" width="6.28515625" customWidth="1"/>
    <col min="9241" max="9241" width="8.7109375" customWidth="1"/>
    <col min="9473" max="9473" width="5.42578125" customWidth="1"/>
    <col min="9474" max="9474" width="35.42578125" customWidth="1"/>
    <col min="9486" max="9486" width="8.140625" customWidth="1"/>
    <col min="9487" max="9487" width="7" customWidth="1"/>
    <col min="9488" max="9488" width="4.42578125" customWidth="1"/>
    <col min="9489" max="9489" width="11.42578125" customWidth="1"/>
    <col min="9490" max="9490" width="8.5703125" customWidth="1"/>
    <col min="9491" max="9491" width="5.140625" customWidth="1"/>
    <col min="9492" max="9492" width="9.85546875" customWidth="1"/>
    <col min="9493" max="9493" width="9.5703125" customWidth="1"/>
    <col min="9494" max="9494" width="11.5703125" customWidth="1"/>
    <col min="9496" max="9496" width="6.28515625" customWidth="1"/>
    <col min="9497" max="9497" width="8.7109375" customWidth="1"/>
    <col min="9729" max="9729" width="5.42578125" customWidth="1"/>
    <col min="9730" max="9730" width="35.42578125" customWidth="1"/>
    <col min="9742" max="9742" width="8.140625" customWidth="1"/>
    <col min="9743" max="9743" width="7" customWidth="1"/>
    <col min="9744" max="9744" width="4.42578125" customWidth="1"/>
    <col min="9745" max="9745" width="11.42578125" customWidth="1"/>
    <col min="9746" max="9746" width="8.5703125" customWidth="1"/>
    <col min="9747" max="9747" width="5.140625" customWidth="1"/>
    <col min="9748" max="9748" width="9.85546875" customWidth="1"/>
    <col min="9749" max="9749" width="9.5703125" customWidth="1"/>
    <col min="9750" max="9750" width="11.5703125" customWidth="1"/>
    <col min="9752" max="9752" width="6.28515625" customWidth="1"/>
    <col min="9753" max="9753" width="8.7109375" customWidth="1"/>
    <col min="9985" max="9985" width="5.42578125" customWidth="1"/>
    <col min="9986" max="9986" width="35.42578125" customWidth="1"/>
    <col min="9998" max="9998" width="8.140625" customWidth="1"/>
    <col min="9999" max="9999" width="7" customWidth="1"/>
    <col min="10000" max="10000" width="4.42578125" customWidth="1"/>
    <col min="10001" max="10001" width="11.42578125" customWidth="1"/>
    <col min="10002" max="10002" width="8.5703125" customWidth="1"/>
    <col min="10003" max="10003" width="5.140625" customWidth="1"/>
    <col min="10004" max="10004" width="9.85546875" customWidth="1"/>
    <col min="10005" max="10005" width="9.5703125" customWidth="1"/>
    <col min="10006" max="10006" width="11.5703125" customWidth="1"/>
    <col min="10008" max="10008" width="6.28515625" customWidth="1"/>
    <col min="10009" max="10009" width="8.7109375" customWidth="1"/>
    <col min="10241" max="10241" width="5.42578125" customWidth="1"/>
    <col min="10242" max="10242" width="35.42578125" customWidth="1"/>
    <col min="10254" max="10254" width="8.140625" customWidth="1"/>
    <col min="10255" max="10255" width="7" customWidth="1"/>
    <col min="10256" max="10256" width="4.42578125" customWidth="1"/>
    <col min="10257" max="10257" width="11.42578125" customWidth="1"/>
    <col min="10258" max="10258" width="8.5703125" customWidth="1"/>
    <col min="10259" max="10259" width="5.140625" customWidth="1"/>
    <col min="10260" max="10260" width="9.85546875" customWidth="1"/>
    <col min="10261" max="10261" width="9.5703125" customWidth="1"/>
    <col min="10262" max="10262" width="11.5703125" customWidth="1"/>
    <col min="10264" max="10264" width="6.28515625" customWidth="1"/>
    <col min="10265" max="10265" width="8.7109375" customWidth="1"/>
    <col min="10497" max="10497" width="5.42578125" customWidth="1"/>
    <col min="10498" max="10498" width="35.42578125" customWidth="1"/>
    <col min="10510" max="10510" width="8.140625" customWidth="1"/>
    <col min="10511" max="10511" width="7" customWidth="1"/>
    <col min="10512" max="10512" width="4.42578125" customWidth="1"/>
    <col min="10513" max="10513" width="11.42578125" customWidth="1"/>
    <col min="10514" max="10514" width="8.5703125" customWidth="1"/>
    <col min="10515" max="10515" width="5.140625" customWidth="1"/>
    <col min="10516" max="10516" width="9.85546875" customWidth="1"/>
    <col min="10517" max="10517" width="9.5703125" customWidth="1"/>
    <col min="10518" max="10518" width="11.5703125" customWidth="1"/>
    <col min="10520" max="10520" width="6.28515625" customWidth="1"/>
    <col min="10521" max="10521" width="8.7109375" customWidth="1"/>
    <col min="10753" max="10753" width="5.42578125" customWidth="1"/>
    <col min="10754" max="10754" width="35.42578125" customWidth="1"/>
    <col min="10766" max="10766" width="8.140625" customWidth="1"/>
    <col min="10767" max="10767" width="7" customWidth="1"/>
    <col min="10768" max="10768" width="4.42578125" customWidth="1"/>
    <col min="10769" max="10769" width="11.42578125" customWidth="1"/>
    <col min="10770" max="10770" width="8.5703125" customWidth="1"/>
    <col min="10771" max="10771" width="5.140625" customWidth="1"/>
    <col min="10772" max="10772" width="9.85546875" customWidth="1"/>
    <col min="10773" max="10773" width="9.5703125" customWidth="1"/>
    <col min="10774" max="10774" width="11.5703125" customWidth="1"/>
    <col min="10776" max="10776" width="6.28515625" customWidth="1"/>
    <col min="10777" max="10777" width="8.7109375" customWidth="1"/>
    <col min="11009" max="11009" width="5.42578125" customWidth="1"/>
    <col min="11010" max="11010" width="35.42578125" customWidth="1"/>
    <col min="11022" max="11022" width="8.140625" customWidth="1"/>
    <col min="11023" max="11023" width="7" customWidth="1"/>
    <col min="11024" max="11024" width="4.42578125" customWidth="1"/>
    <col min="11025" max="11025" width="11.42578125" customWidth="1"/>
    <col min="11026" max="11026" width="8.5703125" customWidth="1"/>
    <col min="11027" max="11027" width="5.140625" customWidth="1"/>
    <col min="11028" max="11028" width="9.85546875" customWidth="1"/>
    <col min="11029" max="11029" width="9.5703125" customWidth="1"/>
    <col min="11030" max="11030" width="11.5703125" customWidth="1"/>
    <col min="11032" max="11032" width="6.28515625" customWidth="1"/>
    <col min="11033" max="11033" width="8.7109375" customWidth="1"/>
    <col min="11265" max="11265" width="5.42578125" customWidth="1"/>
    <col min="11266" max="11266" width="35.42578125" customWidth="1"/>
    <col min="11278" max="11278" width="8.140625" customWidth="1"/>
    <col min="11279" max="11279" width="7" customWidth="1"/>
    <col min="11280" max="11280" width="4.42578125" customWidth="1"/>
    <col min="11281" max="11281" width="11.42578125" customWidth="1"/>
    <col min="11282" max="11282" width="8.5703125" customWidth="1"/>
    <col min="11283" max="11283" width="5.140625" customWidth="1"/>
    <col min="11284" max="11284" width="9.85546875" customWidth="1"/>
    <col min="11285" max="11285" width="9.5703125" customWidth="1"/>
    <col min="11286" max="11286" width="11.5703125" customWidth="1"/>
    <col min="11288" max="11288" width="6.28515625" customWidth="1"/>
    <col min="11289" max="11289" width="8.7109375" customWidth="1"/>
    <col min="11521" max="11521" width="5.42578125" customWidth="1"/>
    <col min="11522" max="11522" width="35.42578125" customWidth="1"/>
    <col min="11534" max="11534" width="8.140625" customWidth="1"/>
    <col min="11535" max="11535" width="7" customWidth="1"/>
    <col min="11536" max="11536" width="4.42578125" customWidth="1"/>
    <col min="11537" max="11537" width="11.42578125" customWidth="1"/>
    <col min="11538" max="11538" width="8.5703125" customWidth="1"/>
    <col min="11539" max="11539" width="5.140625" customWidth="1"/>
    <col min="11540" max="11540" width="9.85546875" customWidth="1"/>
    <col min="11541" max="11541" width="9.5703125" customWidth="1"/>
    <col min="11542" max="11542" width="11.5703125" customWidth="1"/>
    <col min="11544" max="11544" width="6.28515625" customWidth="1"/>
    <col min="11545" max="11545" width="8.7109375" customWidth="1"/>
    <col min="11777" max="11777" width="5.42578125" customWidth="1"/>
    <col min="11778" max="11778" width="35.42578125" customWidth="1"/>
    <col min="11790" max="11790" width="8.140625" customWidth="1"/>
    <col min="11791" max="11791" width="7" customWidth="1"/>
    <col min="11792" max="11792" width="4.42578125" customWidth="1"/>
    <col min="11793" max="11793" width="11.42578125" customWidth="1"/>
    <col min="11794" max="11794" width="8.5703125" customWidth="1"/>
    <col min="11795" max="11795" width="5.140625" customWidth="1"/>
    <col min="11796" max="11796" width="9.85546875" customWidth="1"/>
    <col min="11797" max="11797" width="9.5703125" customWidth="1"/>
    <col min="11798" max="11798" width="11.5703125" customWidth="1"/>
    <col min="11800" max="11800" width="6.28515625" customWidth="1"/>
    <col min="11801" max="11801" width="8.7109375" customWidth="1"/>
    <col min="12033" max="12033" width="5.42578125" customWidth="1"/>
    <col min="12034" max="12034" width="35.42578125" customWidth="1"/>
    <col min="12046" max="12046" width="8.140625" customWidth="1"/>
    <col min="12047" max="12047" width="7" customWidth="1"/>
    <col min="12048" max="12048" width="4.42578125" customWidth="1"/>
    <col min="12049" max="12049" width="11.42578125" customWidth="1"/>
    <col min="12050" max="12050" width="8.5703125" customWidth="1"/>
    <col min="12051" max="12051" width="5.140625" customWidth="1"/>
    <col min="12052" max="12052" width="9.85546875" customWidth="1"/>
    <col min="12053" max="12053" width="9.5703125" customWidth="1"/>
    <col min="12054" max="12054" width="11.5703125" customWidth="1"/>
    <col min="12056" max="12056" width="6.28515625" customWidth="1"/>
    <col min="12057" max="12057" width="8.7109375" customWidth="1"/>
    <col min="12289" max="12289" width="5.42578125" customWidth="1"/>
    <col min="12290" max="12290" width="35.42578125" customWidth="1"/>
    <col min="12302" max="12302" width="8.140625" customWidth="1"/>
    <col min="12303" max="12303" width="7" customWidth="1"/>
    <col min="12304" max="12304" width="4.42578125" customWidth="1"/>
    <col min="12305" max="12305" width="11.42578125" customWidth="1"/>
    <col min="12306" max="12306" width="8.5703125" customWidth="1"/>
    <col min="12307" max="12307" width="5.140625" customWidth="1"/>
    <col min="12308" max="12308" width="9.85546875" customWidth="1"/>
    <col min="12309" max="12309" width="9.5703125" customWidth="1"/>
    <col min="12310" max="12310" width="11.5703125" customWidth="1"/>
    <col min="12312" max="12312" width="6.28515625" customWidth="1"/>
    <col min="12313" max="12313" width="8.7109375" customWidth="1"/>
    <col min="12545" max="12545" width="5.42578125" customWidth="1"/>
    <col min="12546" max="12546" width="35.42578125" customWidth="1"/>
    <col min="12558" max="12558" width="8.140625" customWidth="1"/>
    <col min="12559" max="12559" width="7" customWidth="1"/>
    <col min="12560" max="12560" width="4.42578125" customWidth="1"/>
    <col min="12561" max="12561" width="11.42578125" customWidth="1"/>
    <col min="12562" max="12562" width="8.5703125" customWidth="1"/>
    <col min="12563" max="12563" width="5.140625" customWidth="1"/>
    <col min="12564" max="12564" width="9.85546875" customWidth="1"/>
    <col min="12565" max="12565" width="9.5703125" customWidth="1"/>
    <col min="12566" max="12566" width="11.5703125" customWidth="1"/>
    <col min="12568" max="12568" width="6.28515625" customWidth="1"/>
    <col min="12569" max="12569" width="8.7109375" customWidth="1"/>
    <col min="12801" max="12801" width="5.42578125" customWidth="1"/>
    <col min="12802" max="12802" width="35.42578125" customWidth="1"/>
    <col min="12814" max="12814" width="8.140625" customWidth="1"/>
    <col min="12815" max="12815" width="7" customWidth="1"/>
    <col min="12816" max="12816" width="4.42578125" customWidth="1"/>
    <col min="12817" max="12817" width="11.42578125" customWidth="1"/>
    <col min="12818" max="12818" width="8.5703125" customWidth="1"/>
    <col min="12819" max="12819" width="5.140625" customWidth="1"/>
    <col min="12820" max="12820" width="9.85546875" customWidth="1"/>
    <col min="12821" max="12821" width="9.5703125" customWidth="1"/>
    <col min="12822" max="12822" width="11.5703125" customWidth="1"/>
    <col min="12824" max="12824" width="6.28515625" customWidth="1"/>
    <col min="12825" max="12825" width="8.7109375" customWidth="1"/>
    <col min="13057" max="13057" width="5.42578125" customWidth="1"/>
    <col min="13058" max="13058" width="35.42578125" customWidth="1"/>
    <col min="13070" max="13070" width="8.140625" customWidth="1"/>
    <col min="13071" max="13071" width="7" customWidth="1"/>
    <col min="13072" max="13072" width="4.42578125" customWidth="1"/>
    <col min="13073" max="13073" width="11.42578125" customWidth="1"/>
    <col min="13074" max="13074" width="8.5703125" customWidth="1"/>
    <col min="13075" max="13075" width="5.140625" customWidth="1"/>
    <col min="13076" max="13076" width="9.85546875" customWidth="1"/>
    <col min="13077" max="13077" width="9.5703125" customWidth="1"/>
    <col min="13078" max="13078" width="11.5703125" customWidth="1"/>
    <col min="13080" max="13080" width="6.28515625" customWidth="1"/>
    <col min="13081" max="13081" width="8.7109375" customWidth="1"/>
    <col min="13313" max="13313" width="5.42578125" customWidth="1"/>
    <col min="13314" max="13314" width="35.42578125" customWidth="1"/>
    <col min="13326" max="13326" width="8.140625" customWidth="1"/>
    <col min="13327" max="13327" width="7" customWidth="1"/>
    <col min="13328" max="13328" width="4.42578125" customWidth="1"/>
    <col min="13329" max="13329" width="11.42578125" customWidth="1"/>
    <col min="13330" max="13330" width="8.5703125" customWidth="1"/>
    <col min="13331" max="13331" width="5.140625" customWidth="1"/>
    <col min="13332" max="13332" width="9.85546875" customWidth="1"/>
    <col min="13333" max="13333" width="9.5703125" customWidth="1"/>
    <col min="13334" max="13334" width="11.5703125" customWidth="1"/>
    <col min="13336" max="13336" width="6.28515625" customWidth="1"/>
    <col min="13337" max="13337" width="8.7109375" customWidth="1"/>
    <col min="13569" max="13569" width="5.42578125" customWidth="1"/>
    <col min="13570" max="13570" width="35.42578125" customWidth="1"/>
    <col min="13582" max="13582" width="8.140625" customWidth="1"/>
    <col min="13583" max="13583" width="7" customWidth="1"/>
    <col min="13584" max="13584" width="4.42578125" customWidth="1"/>
    <col min="13585" max="13585" width="11.42578125" customWidth="1"/>
    <col min="13586" max="13586" width="8.5703125" customWidth="1"/>
    <col min="13587" max="13587" width="5.140625" customWidth="1"/>
    <col min="13588" max="13588" width="9.85546875" customWidth="1"/>
    <col min="13589" max="13589" width="9.5703125" customWidth="1"/>
    <col min="13590" max="13590" width="11.5703125" customWidth="1"/>
    <col min="13592" max="13592" width="6.28515625" customWidth="1"/>
    <col min="13593" max="13593" width="8.7109375" customWidth="1"/>
    <col min="13825" max="13825" width="5.42578125" customWidth="1"/>
    <col min="13826" max="13826" width="35.42578125" customWidth="1"/>
    <col min="13838" max="13838" width="8.140625" customWidth="1"/>
    <col min="13839" max="13839" width="7" customWidth="1"/>
    <col min="13840" max="13840" width="4.42578125" customWidth="1"/>
    <col min="13841" max="13841" width="11.42578125" customWidth="1"/>
    <col min="13842" max="13842" width="8.5703125" customWidth="1"/>
    <col min="13843" max="13843" width="5.140625" customWidth="1"/>
    <col min="13844" max="13844" width="9.85546875" customWidth="1"/>
    <col min="13845" max="13845" width="9.5703125" customWidth="1"/>
    <col min="13846" max="13846" width="11.5703125" customWidth="1"/>
    <col min="13848" max="13848" width="6.28515625" customWidth="1"/>
    <col min="13849" max="13849" width="8.7109375" customWidth="1"/>
    <col min="14081" max="14081" width="5.42578125" customWidth="1"/>
    <col min="14082" max="14082" width="35.42578125" customWidth="1"/>
    <col min="14094" max="14094" width="8.140625" customWidth="1"/>
    <col min="14095" max="14095" width="7" customWidth="1"/>
    <col min="14096" max="14096" width="4.42578125" customWidth="1"/>
    <col min="14097" max="14097" width="11.42578125" customWidth="1"/>
    <col min="14098" max="14098" width="8.5703125" customWidth="1"/>
    <col min="14099" max="14099" width="5.140625" customWidth="1"/>
    <col min="14100" max="14100" width="9.85546875" customWidth="1"/>
    <col min="14101" max="14101" width="9.5703125" customWidth="1"/>
    <col min="14102" max="14102" width="11.5703125" customWidth="1"/>
    <col min="14104" max="14104" width="6.28515625" customWidth="1"/>
    <col min="14105" max="14105" width="8.7109375" customWidth="1"/>
    <col min="14337" max="14337" width="5.42578125" customWidth="1"/>
    <col min="14338" max="14338" width="35.42578125" customWidth="1"/>
    <col min="14350" max="14350" width="8.140625" customWidth="1"/>
    <col min="14351" max="14351" width="7" customWidth="1"/>
    <col min="14352" max="14352" width="4.42578125" customWidth="1"/>
    <col min="14353" max="14353" width="11.42578125" customWidth="1"/>
    <col min="14354" max="14354" width="8.5703125" customWidth="1"/>
    <col min="14355" max="14355" width="5.140625" customWidth="1"/>
    <col min="14356" max="14356" width="9.85546875" customWidth="1"/>
    <col min="14357" max="14357" width="9.5703125" customWidth="1"/>
    <col min="14358" max="14358" width="11.5703125" customWidth="1"/>
    <col min="14360" max="14360" width="6.28515625" customWidth="1"/>
    <col min="14361" max="14361" width="8.7109375" customWidth="1"/>
    <col min="14593" max="14593" width="5.42578125" customWidth="1"/>
    <col min="14594" max="14594" width="35.42578125" customWidth="1"/>
    <col min="14606" max="14606" width="8.140625" customWidth="1"/>
    <col min="14607" max="14607" width="7" customWidth="1"/>
    <col min="14608" max="14608" width="4.42578125" customWidth="1"/>
    <col min="14609" max="14609" width="11.42578125" customWidth="1"/>
    <col min="14610" max="14610" width="8.5703125" customWidth="1"/>
    <col min="14611" max="14611" width="5.140625" customWidth="1"/>
    <col min="14612" max="14612" width="9.85546875" customWidth="1"/>
    <col min="14613" max="14613" width="9.5703125" customWidth="1"/>
    <col min="14614" max="14614" width="11.5703125" customWidth="1"/>
    <col min="14616" max="14616" width="6.28515625" customWidth="1"/>
    <col min="14617" max="14617" width="8.7109375" customWidth="1"/>
    <col min="14849" max="14849" width="5.42578125" customWidth="1"/>
    <col min="14850" max="14850" width="35.42578125" customWidth="1"/>
    <col min="14862" max="14862" width="8.140625" customWidth="1"/>
    <col min="14863" max="14863" width="7" customWidth="1"/>
    <col min="14864" max="14864" width="4.42578125" customWidth="1"/>
    <col min="14865" max="14865" width="11.42578125" customWidth="1"/>
    <col min="14866" max="14866" width="8.5703125" customWidth="1"/>
    <col min="14867" max="14867" width="5.140625" customWidth="1"/>
    <col min="14868" max="14868" width="9.85546875" customWidth="1"/>
    <col min="14869" max="14869" width="9.5703125" customWidth="1"/>
    <col min="14870" max="14870" width="11.5703125" customWidth="1"/>
    <col min="14872" max="14872" width="6.28515625" customWidth="1"/>
    <col min="14873" max="14873" width="8.7109375" customWidth="1"/>
    <col min="15105" max="15105" width="5.42578125" customWidth="1"/>
    <col min="15106" max="15106" width="35.42578125" customWidth="1"/>
    <col min="15118" max="15118" width="8.140625" customWidth="1"/>
    <col min="15119" max="15119" width="7" customWidth="1"/>
    <col min="15120" max="15120" width="4.42578125" customWidth="1"/>
    <col min="15121" max="15121" width="11.42578125" customWidth="1"/>
    <col min="15122" max="15122" width="8.5703125" customWidth="1"/>
    <col min="15123" max="15123" width="5.140625" customWidth="1"/>
    <col min="15124" max="15124" width="9.85546875" customWidth="1"/>
    <col min="15125" max="15125" width="9.5703125" customWidth="1"/>
    <col min="15126" max="15126" width="11.5703125" customWidth="1"/>
    <col min="15128" max="15128" width="6.28515625" customWidth="1"/>
    <col min="15129" max="15129" width="8.7109375" customWidth="1"/>
    <col min="15361" max="15361" width="5.42578125" customWidth="1"/>
    <col min="15362" max="15362" width="35.42578125" customWidth="1"/>
    <col min="15374" max="15374" width="8.140625" customWidth="1"/>
    <col min="15375" max="15375" width="7" customWidth="1"/>
    <col min="15376" max="15376" width="4.42578125" customWidth="1"/>
    <col min="15377" max="15377" width="11.42578125" customWidth="1"/>
    <col min="15378" max="15378" width="8.5703125" customWidth="1"/>
    <col min="15379" max="15379" width="5.140625" customWidth="1"/>
    <col min="15380" max="15380" width="9.85546875" customWidth="1"/>
    <col min="15381" max="15381" width="9.5703125" customWidth="1"/>
    <col min="15382" max="15382" width="11.5703125" customWidth="1"/>
    <col min="15384" max="15384" width="6.28515625" customWidth="1"/>
    <col min="15385" max="15385" width="8.7109375" customWidth="1"/>
    <col min="15617" max="15617" width="5.42578125" customWidth="1"/>
    <col min="15618" max="15618" width="35.42578125" customWidth="1"/>
    <col min="15630" max="15630" width="8.140625" customWidth="1"/>
    <col min="15631" max="15631" width="7" customWidth="1"/>
    <col min="15632" max="15632" width="4.42578125" customWidth="1"/>
    <col min="15633" max="15633" width="11.42578125" customWidth="1"/>
    <col min="15634" max="15634" width="8.5703125" customWidth="1"/>
    <col min="15635" max="15635" width="5.140625" customWidth="1"/>
    <col min="15636" max="15636" width="9.85546875" customWidth="1"/>
    <col min="15637" max="15637" width="9.5703125" customWidth="1"/>
    <col min="15638" max="15638" width="11.5703125" customWidth="1"/>
    <col min="15640" max="15640" width="6.28515625" customWidth="1"/>
    <col min="15641" max="15641" width="8.7109375" customWidth="1"/>
    <col min="15873" max="15873" width="5.42578125" customWidth="1"/>
    <col min="15874" max="15874" width="35.42578125" customWidth="1"/>
    <col min="15886" max="15886" width="8.140625" customWidth="1"/>
    <col min="15887" max="15887" width="7" customWidth="1"/>
    <col min="15888" max="15888" width="4.42578125" customWidth="1"/>
    <col min="15889" max="15889" width="11.42578125" customWidth="1"/>
    <col min="15890" max="15890" width="8.5703125" customWidth="1"/>
    <col min="15891" max="15891" width="5.140625" customWidth="1"/>
    <col min="15892" max="15892" width="9.85546875" customWidth="1"/>
    <col min="15893" max="15893" width="9.5703125" customWidth="1"/>
    <col min="15894" max="15894" width="11.5703125" customWidth="1"/>
    <col min="15896" max="15896" width="6.28515625" customWidth="1"/>
    <col min="15897" max="15897" width="8.7109375" customWidth="1"/>
    <col min="16129" max="16129" width="5.42578125" customWidth="1"/>
    <col min="16130" max="16130" width="35.42578125" customWidth="1"/>
    <col min="16142" max="16142" width="8.140625" customWidth="1"/>
    <col min="16143" max="16143" width="7" customWidth="1"/>
    <col min="16144" max="16144" width="4.42578125" customWidth="1"/>
    <col min="16145" max="16145" width="11.42578125" customWidth="1"/>
    <col min="16146" max="16146" width="8.5703125" customWidth="1"/>
    <col min="16147" max="16147" width="5.140625" customWidth="1"/>
    <col min="16148" max="16148" width="9.85546875" customWidth="1"/>
    <col min="16149" max="16149" width="9.5703125" customWidth="1"/>
    <col min="16150" max="16150" width="11.5703125" customWidth="1"/>
    <col min="16152" max="16152" width="6.28515625" customWidth="1"/>
    <col min="16153" max="16153" width="8.7109375" customWidth="1"/>
  </cols>
  <sheetData>
    <row r="1" spans="1:23" x14ac:dyDescent="0.2">
      <c r="A1" s="86" t="s">
        <v>0</v>
      </c>
      <c r="B1" s="86"/>
      <c r="C1" s="87"/>
      <c r="D1" s="88"/>
      <c r="E1" s="89"/>
      <c r="F1" s="28"/>
      <c r="G1" s="87" t="s">
        <v>0</v>
      </c>
      <c r="H1" s="88"/>
      <c r="I1" s="89"/>
      <c r="J1" s="28"/>
      <c r="K1" s="87"/>
      <c r="L1" s="88"/>
      <c r="M1" s="89"/>
      <c r="N1" s="90"/>
    </row>
    <row r="2" spans="1:23" x14ac:dyDescent="0.2">
      <c r="A2" s="95"/>
      <c r="B2" s="95"/>
      <c r="C2" s="96"/>
      <c r="D2" s="97"/>
      <c r="E2" s="98"/>
      <c r="F2" s="29"/>
      <c r="G2" s="96"/>
      <c r="H2" s="97"/>
      <c r="I2" s="98"/>
      <c r="J2" s="29"/>
      <c r="K2" s="96"/>
      <c r="L2" s="97"/>
      <c r="M2" s="98"/>
      <c r="N2" s="99"/>
      <c r="O2" s="100"/>
      <c r="P2" s="99"/>
    </row>
    <row r="3" spans="1:23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2008</v>
      </c>
      <c r="N3" s="48"/>
      <c r="O3"/>
      <c r="P3"/>
      <c r="Q3"/>
      <c r="T3"/>
      <c r="U3"/>
      <c r="V3"/>
    </row>
    <row r="4" spans="1:23" x14ac:dyDescent="0.2">
      <c r="A4" s="101"/>
      <c r="B4" s="101"/>
      <c r="C4" s="82"/>
      <c r="D4" s="102"/>
      <c r="E4" s="103"/>
      <c r="F4" s="30"/>
      <c r="G4" s="82"/>
      <c r="H4" s="102"/>
      <c r="I4" s="103"/>
      <c r="J4" s="30"/>
      <c r="K4" s="82"/>
      <c r="L4" s="102"/>
      <c r="M4" s="103"/>
    </row>
    <row r="5" spans="1:23" ht="15.75" customHeight="1" x14ac:dyDescent="0.2">
      <c r="A5" s="105" t="s">
        <v>116</v>
      </c>
      <c r="B5" s="106" t="s">
        <v>2</v>
      </c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0"/>
      <c r="P5" s="111"/>
      <c r="Q5" s="112"/>
      <c r="R5" s="69"/>
      <c r="S5" s="69"/>
      <c r="T5" s="113"/>
      <c r="U5" s="113"/>
      <c r="V5" s="113"/>
      <c r="W5" s="69"/>
    </row>
    <row r="6" spans="1:23" ht="16.5" customHeight="1" x14ac:dyDescent="0.2">
      <c r="A6" s="114"/>
      <c r="B6" s="115"/>
      <c r="C6" s="116" t="s">
        <v>3</v>
      </c>
      <c r="D6" s="117"/>
      <c r="E6" s="118"/>
      <c r="F6" s="119"/>
      <c r="G6" s="116" t="s">
        <v>4</v>
      </c>
      <c r="H6" s="117"/>
      <c r="I6" s="118"/>
      <c r="J6" s="120"/>
      <c r="K6" s="121" t="s">
        <v>5</v>
      </c>
      <c r="L6" s="122"/>
      <c r="M6" s="122"/>
      <c r="N6" s="123"/>
      <c r="O6" s="124"/>
      <c r="P6" s="124"/>
      <c r="Q6" s="125"/>
      <c r="R6" s="126"/>
      <c r="S6" s="126"/>
      <c r="T6" s="127"/>
      <c r="U6" s="128"/>
      <c r="V6" s="128"/>
      <c r="W6" s="69"/>
    </row>
    <row r="7" spans="1:23" ht="51" x14ac:dyDescent="0.2">
      <c r="A7" s="129"/>
      <c r="B7" s="130"/>
      <c r="C7" s="131" t="s">
        <v>6</v>
      </c>
      <c r="D7" s="132" t="s">
        <v>7</v>
      </c>
      <c r="E7" s="133" t="s">
        <v>123</v>
      </c>
      <c r="F7" s="64" t="s">
        <v>117</v>
      </c>
      <c r="G7" s="131" t="s">
        <v>6</v>
      </c>
      <c r="H7" s="134" t="s">
        <v>8</v>
      </c>
      <c r="I7" s="133" t="s">
        <v>124</v>
      </c>
      <c r="J7" s="66" t="s">
        <v>117</v>
      </c>
      <c r="K7" s="131" t="s">
        <v>6</v>
      </c>
      <c r="L7" s="132" t="s">
        <v>9</v>
      </c>
      <c r="M7" s="133" t="s">
        <v>132</v>
      </c>
      <c r="N7" s="135" t="s">
        <v>117</v>
      </c>
      <c r="O7" s="110"/>
      <c r="P7" s="69"/>
      <c r="R7" s="69"/>
      <c r="S7" s="69"/>
      <c r="T7" s="136"/>
      <c r="U7" s="113"/>
      <c r="V7" s="113"/>
      <c r="W7" s="69"/>
    </row>
    <row r="8" spans="1:23" x14ac:dyDescent="0.2">
      <c r="A8" s="137">
        <v>1</v>
      </c>
      <c r="B8" s="138" t="s">
        <v>10</v>
      </c>
      <c r="C8" s="139">
        <v>618</v>
      </c>
      <c r="D8" s="102">
        <v>994.9</v>
      </c>
      <c r="E8" s="103">
        <v>4.8352251644556456E-3</v>
      </c>
      <c r="F8" s="70">
        <v>1.01</v>
      </c>
      <c r="G8" s="82">
        <v>519</v>
      </c>
      <c r="H8" s="102">
        <v>845.7</v>
      </c>
      <c r="I8" s="103">
        <v>6.377126237994352E-3</v>
      </c>
      <c r="J8" s="70">
        <v>0.95</v>
      </c>
      <c r="K8" s="82">
        <v>1137</v>
      </c>
      <c r="L8" s="102">
        <v>920.8</v>
      </c>
      <c r="M8" s="103">
        <v>5.5971848448654778E-3</v>
      </c>
      <c r="N8" s="112">
        <v>0.98</v>
      </c>
      <c r="O8" s="110"/>
      <c r="P8" s="140"/>
      <c r="R8" s="141"/>
      <c r="S8" s="140"/>
      <c r="T8" s="142"/>
      <c r="U8" s="143"/>
      <c r="V8" s="113"/>
      <c r="W8" s="69"/>
    </row>
    <row r="9" spans="1:23" x14ac:dyDescent="0.2">
      <c r="A9" s="137">
        <v>2</v>
      </c>
      <c r="B9" s="144" t="s">
        <v>11</v>
      </c>
      <c r="C9" s="82">
        <v>5629</v>
      </c>
      <c r="D9" s="102">
        <v>826.5</v>
      </c>
      <c r="E9" s="103">
        <v>4.3536370836480143E-3</v>
      </c>
      <c r="F9" s="72">
        <v>0.88</v>
      </c>
      <c r="G9" s="82">
        <v>4950</v>
      </c>
      <c r="H9" s="102">
        <v>775.7</v>
      </c>
      <c r="I9" s="103">
        <v>6.3733705629496571E-3</v>
      </c>
      <c r="J9" s="72">
        <v>0.94</v>
      </c>
      <c r="K9" s="82">
        <v>10579</v>
      </c>
      <c r="L9" s="102">
        <v>801.9</v>
      </c>
      <c r="M9" s="103">
        <v>5.2635955488595978E-3</v>
      </c>
      <c r="N9" s="93">
        <v>0.9</v>
      </c>
      <c r="P9" s="145"/>
      <c r="R9" s="100"/>
      <c r="S9" s="145"/>
      <c r="U9" s="146"/>
    </row>
    <row r="10" spans="1:23" x14ac:dyDescent="0.2">
      <c r="A10" s="137">
        <v>3</v>
      </c>
      <c r="B10" s="144" t="s">
        <v>12</v>
      </c>
      <c r="C10" s="82">
        <v>303</v>
      </c>
      <c r="D10" s="102">
        <v>977.2</v>
      </c>
      <c r="E10" s="103">
        <v>4.5718513626348857E-3</v>
      </c>
      <c r="F10" s="72">
        <v>0.89</v>
      </c>
      <c r="G10" s="82">
        <v>269</v>
      </c>
      <c r="H10" s="102">
        <v>906.4</v>
      </c>
      <c r="I10" s="103">
        <v>6.7661712900751146E-3</v>
      </c>
      <c r="J10" s="72">
        <v>0.96</v>
      </c>
      <c r="K10" s="82">
        <v>572</v>
      </c>
      <c r="L10" s="102">
        <v>942.4</v>
      </c>
      <c r="M10" s="103">
        <v>5.6484821600072468E-3</v>
      </c>
      <c r="N10" s="93">
        <v>0.92</v>
      </c>
      <c r="P10" s="145"/>
      <c r="R10" s="100"/>
      <c r="S10" s="145"/>
      <c r="U10" s="146"/>
    </row>
    <row r="11" spans="1:23" x14ac:dyDescent="0.2">
      <c r="A11" s="137">
        <v>4</v>
      </c>
      <c r="B11" s="144" t="s">
        <v>13</v>
      </c>
      <c r="C11" s="82">
        <v>569</v>
      </c>
      <c r="D11" s="102">
        <v>1026</v>
      </c>
      <c r="E11" s="103">
        <v>4.6408598961309609E-3</v>
      </c>
      <c r="F11" s="72">
        <v>0.95</v>
      </c>
      <c r="G11" s="82">
        <v>516</v>
      </c>
      <c r="H11" s="102">
        <v>973.4</v>
      </c>
      <c r="I11" s="103">
        <v>6.7429544524489782E-3</v>
      </c>
      <c r="J11" s="72">
        <v>1.01</v>
      </c>
      <c r="K11" s="82">
        <v>1085</v>
      </c>
      <c r="L11" s="102">
        <v>1000.2</v>
      </c>
      <c r="M11" s="103">
        <v>5.593688827452729E-3</v>
      </c>
      <c r="N11" s="93">
        <v>0.98</v>
      </c>
      <c r="P11" s="145"/>
      <c r="R11" s="100"/>
      <c r="S11" s="145"/>
      <c r="U11" s="146"/>
    </row>
    <row r="12" spans="1:23" x14ac:dyDescent="0.2">
      <c r="A12" s="137">
        <v>5</v>
      </c>
      <c r="B12" s="144" t="s">
        <v>14</v>
      </c>
      <c r="C12" s="82">
        <v>680</v>
      </c>
      <c r="D12" s="102">
        <v>1288.0999999999999</v>
      </c>
      <c r="E12" s="103">
        <v>5.1581113333417829E-3</v>
      </c>
      <c r="F12" s="72">
        <v>0.98</v>
      </c>
      <c r="G12" s="82">
        <v>493</v>
      </c>
      <c r="H12" s="102">
        <v>996.4</v>
      </c>
      <c r="I12" s="103">
        <v>6.1290699513878947E-3</v>
      </c>
      <c r="J12" s="72">
        <v>0.88</v>
      </c>
      <c r="K12" s="82">
        <v>1173</v>
      </c>
      <c r="L12" s="102">
        <v>1147</v>
      </c>
      <c r="M12" s="103">
        <v>5.636133437202066E-3</v>
      </c>
      <c r="N12" s="93">
        <v>0.93</v>
      </c>
      <c r="P12" s="145"/>
      <c r="R12" s="100"/>
      <c r="S12" s="145"/>
      <c r="U12" s="146"/>
    </row>
    <row r="13" spans="1:23" x14ac:dyDescent="0.2">
      <c r="A13" s="137">
        <v>6</v>
      </c>
      <c r="B13" s="144" t="s">
        <v>15</v>
      </c>
      <c r="C13" s="82">
        <v>602</v>
      </c>
      <c r="D13" s="102">
        <v>970.3</v>
      </c>
      <c r="E13" s="103">
        <v>4.5330226854559171E-3</v>
      </c>
      <c r="F13" s="72">
        <v>0.94</v>
      </c>
      <c r="G13" s="82">
        <v>490</v>
      </c>
      <c r="H13" s="102">
        <v>833.1</v>
      </c>
      <c r="I13" s="103">
        <v>5.8335511729322225E-3</v>
      </c>
      <c r="J13" s="72">
        <v>0.85</v>
      </c>
      <c r="K13" s="82">
        <v>1092</v>
      </c>
      <c r="L13" s="102">
        <v>903.5</v>
      </c>
      <c r="M13" s="103">
        <v>5.1902715211019808E-3</v>
      </c>
      <c r="N13" s="147">
        <v>0.9</v>
      </c>
      <c r="P13" s="145"/>
      <c r="R13" s="100"/>
      <c r="S13" s="145"/>
      <c r="T13" s="148"/>
      <c r="U13" s="146"/>
    </row>
    <row r="14" spans="1:23" x14ac:dyDescent="0.2">
      <c r="A14" s="137">
        <v>7</v>
      </c>
      <c r="B14" s="144" t="s">
        <v>16</v>
      </c>
      <c r="C14" s="82">
        <v>640</v>
      </c>
      <c r="D14" s="102">
        <v>927.2</v>
      </c>
      <c r="E14" s="103">
        <v>5.0643943041851587E-3</v>
      </c>
      <c r="F14" s="72">
        <v>1.0900000000000001</v>
      </c>
      <c r="G14" s="82">
        <v>606</v>
      </c>
      <c r="H14" s="102">
        <v>897.7</v>
      </c>
      <c r="I14" s="103">
        <v>7.1370701348542464E-3</v>
      </c>
      <c r="J14" s="72">
        <v>1.0900000000000001</v>
      </c>
      <c r="K14" s="82">
        <v>1246</v>
      </c>
      <c r="L14" s="102">
        <v>912.6</v>
      </c>
      <c r="M14" s="103">
        <v>6.0724372223908696E-3</v>
      </c>
      <c r="N14" s="147">
        <v>1.0900000000000001</v>
      </c>
      <c r="P14" s="145"/>
      <c r="R14" s="100"/>
      <c r="S14" s="145"/>
      <c r="T14" s="148"/>
      <c r="U14" s="146"/>
    </row>
    <row r="15" spans="1:23" x14ac:dyDescent="0.2">
      <c r="A15" s="137">
        <v>8</v>
      </c>
      <c r="B15" s="144" t="s">
        <v>17</v>
      </c>
      <c r="C15" s="82">
        <v>576</v>
      </c>
      <c r="D15" s="102">
        <v>896.7</v>
      </c>
      <c r="E15" s="103">
        <v>5.037888975943372E-3</v>
      </c>
      <c r="F15" s="72">
        <v>1.05</v>
      </c>
      <c r="G15" s="82">
        <v>480</v>
      </c>
      <c r="H15" s="102">
        <v>767.9</v>
      </c>
      <c r="I15" s="103">
        <v>5.8517137733488725E-3</v>
      </c>
      <c r="J15" s="72">
        <v>0.88</v>
      </c>
      <c r="K15" s="82">
        <v>1056</v>
      </c>
      <c r="L15" s="102">
        <v>833.2</v>
      </c>
      <c r="M15" s="103">
        <v>5.4808291085979427E-3</v>
      </c>
      <c r="N15" s="147">
        <v>0.97</v>
      </c>
      <c r="P15" s="145"/>
      <c r="R15" s="100"/>
      <c r="S15" s="145"/>
      <c r="T15" s="148"/>
      <c r="U15" s="146"/>
    </row>
    <row r="16" spans="1:23" x14ac:dyDescent="0.2">
      <c r="A16" s="137">
        <v>9</v>
      </c>
      <c r="B16" s="144" t="s">
        <v>18</v>
      </c>
      <c r="C16" s="82">
        <v>537</v>
      </c>
      <c r="D16" s="102">
        <v>859.6</v>
      </c>
      <c r="E16" s="103">
        <v>4.7069226121232328E-3</v>
      </c>
      <c r="F16" s="72">
        <v>1.04</v>
      </c>
      <c r="G16" s="82">
        <v>476</v>
      </c>
      <c r="H16" s="102">
        <v>766</v>
      </c>
      <c r="I16" s="103">
        <v>6.1103378435616584E-3</v>
      </c>
      <c r="J16" s="72">
        <v>0.92</v>
      </c>
      <c r="K16" s="82">
        <v>1013</v>
      </c>
      <c r="L16" s="102">
        <v>812.9</v>
      </c>
      <c r="M16" s="103">
        <v>5.3955738749980053E-3</v>
      </c>
      <c r="N16" s="147">
        <v>0.99</v>
      </c>
      <c r="P16" s="145"/>
      <c r="R16" s="100"/>
      <c r="S16" s="145"/>
      <c r="T16" s="148"/>
      <c r="U16" s="146"/>
    </row>
    <row r="17" spans="1:21" x14ac:dyDescent="0.2">
      <c r="A17" s="137">
        <v>10</v>
      </c>
      <c r="B17" s="144" t="s">
        <v>19</v>
      </c>
      <c r="C17" s="82">
        <v>480</v>
      </c>
      <c r="D17" s="102">
        <v>768</v>
      </c>
      <c r="E17" s="103">
        <v>4.5833966452956138E-3</v>
      </c>
      <c r="F17" s="72">
        <v>0.99</v>
      </c>
      <c r="G17" s="82">
        <v>480</v>
      </c>
      <c r="H17" s="102">
        <v>765.6</v>
      </c>
      <c r="I17" s="103">
        <v>6.5561992367433632E-3</v>
      </c>
      <c r="J17" s="72">
        <v>0.99</v>
      </c>
      <c r="K17" s="82">
        <v>960</v>
      </c>
      <c r="L17" s="102">
        <v>766.7</v>
      </c>
      <c r="M17" s="103">
        <v>5.536341604218965E-3</v>
      </c>
      <c r="N17" s="147">
        <v>0.99</v>
      </c>
      <c r="P17" s="145"/>
      <c r="R17" s="100"/>
      <c r="S17" s="145"/>
      <c r="T17" s="148"/>
      <c r="U17" s="146"/>
    </row>
    <row r="18" spans="1:21" x14ac:dyDescent="0.2">
      <c r="A18" s="137">
        <v>11</v>
      </c>
      <c r="B18" s="144" t="s">
        <v>20</v>
      </c>
      <c r="C18" s="82">
        <v>571</v>
      </c>
      <c r="D18" s="102">
        <v>696</v>
      </c>
      <c r="E18" s="103">
        <v>4.4825153774970868E-3</v>
      </c>
      <c r="F18" s="72">
        <v>0.96</v>
      </c>
      <c r="G18" s="82">
        <v>562</v>
      </c>
      <c r="H18" s="102">
        <v>676.4</v>
      </c>
      <c r="I18" s="103">
        <v>6.1390484815134361E-3</v>
      </c>
      <c r="J18" s="72">
        <v>0.93</v>
      </c>
      <c r="K18" s="82">
        <v>1133</v>
      </c>
      <c r="L18" s="102">
        <v>686.1</v>
      </c>
      <c r="M18" s="103">
        <v>5.2668237921240507E-3</v>
      </c>
      <c r="N18" s="147">
        <v>0.95</v>
      </c>
      <c r="P18" s="145"/>
      <c r="R18" s="100"/>
      <c r="S18" s="145"/>
      <c r="T18" s="148"/>
      <c r="U18" s="146"/>
    </row>
    <row r="19" spans="1:21" x14ac:dyDescent="0.2">
      <c r="A19" s="137">
        <v>12</v>
      </c>
      <c r="B19" s="144" t="s">
        <v>21</v>
      </c>
      <c r="C19" s="82">
        <v>900</v>
      </c>
      <c r="D19" s="102">
        <v>872.7</v>
      </c>
      <c r="E19" s="103">
        <v>4.5520286489624234E-3</v>
      </c>
      <c r="F19" s="72">
        <v>0.94</v>
      </c>
      <c r="G19" s="82">
        <v>741</v>
      </c>
      <c r="H19" s="102">
        <v>753.3</v>
      </c>
      <c r="I19" s="103">
        <v>5.4198433970703095E-3</v>
      </c>
      <c r="J19" s="72">
        <v>0.81</v>
      </c>
      <c r="K19" s="82">
        <v>1641</v>
      </c>
      <c r="L19" s="102">
        <v>814.4</v>
      </c>
      <c r="M19" s="103">
        <v>4.9921132867555007E-3</v>
      </c>
      <c r="N19" s="147">
        <v>0.88</v>
      </c>
      <c r="P19" s="145"/>
      <c r="R19" s="100"/>
      <c r="S19" s="145"/>
      <c r="T19" s="148"/>
      <c r="U19" s="146"/>
    </row>
    <row r="20" spans="1:21" x14ac:dyDescent="0.2">
      <c r="A20" s="137">
        <v>13</v>
      </c>
      <c r="B20" s="144" t="s">
        <v>22</v>
      </c>
      <c r="C20" s="82">
        <v>576</v>
      </c>
      <c r="D20" s="102">
        <v>1276.5999999999999</v>
      </c>
      <c r="E20" s="103">
        <v>5.1526344495119109E-3</v>
      </c>
      <c r="F20" s="72">
        <v>1.01</v>
      </c>
      <c r="G20" s="82">
        <v>450</v>
      </c>
      <c r="H20" s="102">
        <v>1082.9000000000001</v>
      </c>
      <c r="I20" s="103">
        <v>6.5006885589829642E-3</v>
      </c>
      <c r="J20" s="72">
        <v>0.94</v>
      </c>
      <c r="K20" s="82">
        <v>1026</v>
      </c>
      <c r="L20" s="102">
        <v>1183.8</v>
      </c>
      <c r="M20" s="103">
        <v>5.8061586394600011E-3</v>
      </c>
      <c r="N20" s="147">
        <v>0.98</v>
      </c>
      <c r="P20" s="145"/>
      <c r="R20" s="100"/>
      <c r="S20" s="145"/>
      <c r="T20" s="148"/>
      <c r="U20" s="146"/>
    </row>
    <row r="21" spans="1:21" x14ac:dyDescent="0.2">
      <c r="A21" s="137">
        <v>14</v>
      </c>
      <c r="B21" s="144" t="s">
        <v>23</v>
      </c>
      <c r="C21" s="82">
        <v>507</v>
      </c>
      <c r="D21" s="102">
        <v>890.2</v>
      </c>
      <c r="E21" s="103">
        <v>4.7865087081261038E-3</v>
      </c>
      <c r="F21" s="72">
        <v>0.96</v>
      </c>
      <c r="G21" s="82">
        <v>394</v>
      </c>
      <c r="H21" s="102">
        <v>696.5</v>
      </c>
      <c r="I21" s="103">
        <v>5.5263801515624301E-3</v>
      </c>
      <c r="J21" s="72">
        <v>0.81</v>
      </c>
      <c r="K21" s="82">
        <v>901</v>
      </c>
      <c r="L21" s="102">
        <v>793.7</v>
      </c>
      <c r="M21" s="103">
        <v>5.1807242982726603E-3</v>
      </c>
      <c r="N21" s="147">
        <v>0.89</v>
      </c>
      <c r="P21" s="145"/>
      <c r="R21" s="100"/>
      <c r="S21" s="145"/>
      <c r="T21" s="148"/>
      <c r="U21" s="146"/>
    </row>
    <row r="22" spans="1:21" x14ac:dyDescent="0.2">
      <c r="A22" s="137">
        <v>15</v>
      </c>
      <c r="B22" s="144" t="s">
        <v>24</v>
      </c>
      <c r="C22" s="82">
        <v>527</v>
      </c>
      <c r="D22" s="102">
        <v>1063.5</v>
      </c>
      <c r="E22" s="103">
        <v>4.9375059009855293E-3</v>
      </c>
      <c r="F22" s="72">
        <v>0.97</v>
      </c>
      <c r="G22" s="82">
        <v>415</v>
      </c>
      <c r="H22" s="102">
        <v>908</v>
      </c>
      <c r="I22" s="103">
        <v>6.1136492178490657E-3</v>
      </c>
      <c r="J22" s="72">
        <v>0.87</v>
      </c>
      <c r="K22" s="82">
        <v>942</v>
      </c>
      <c r="L22" s="102">
        <v>988.9</v>
      </c>
      <c r="M22" s="103">
        <v>5.5234376452767599E-3</v>
      </c>
      <c r="N22" s="147">
        <v>0.92</v>
      </c>
      <c r="P22" s="145"/>
      <c r="R22" s="100"/>
      <c r="S22" s="145"/>
      <c r="T22" s="148"/>
      <c r="U22" s="146"/>
    </row>
    <row r="23" spans="1:21" x14ac:dyDescent="0.2">
      <c r="A23" s="137">
        <v>16</v>
      </c>
      <c r="B23" s="144" t="s">
        <v>25</v>
      </c>
      <c r="C23" s="82">
        <v>624</v>
      </c>
      <c r="D23" s="102">
        <v>1122</v>
      </c>
      <c r="E23" s="103">
        <v>5.2060853604687261E-3</v>
      </c>
      <c r="F23" s="72">
        <v>1.0900000000000001</v>
      </c>
      <c r="G23" s="82">
        <v>580</v>
      </c>
      <c r="H23" s="102">
        <v>1058.5999999999999</v>
      </c>
      <c r="I23" s="103">
        <v>7.6242120183146554E-3</v>
      </c>
      <c r="J23" s="72">
        <v>1.1399999999999999</v>
      </c>
      <c r="K23" s="82">
        <v>1204</v>
      </c>
      <c r="L23" s="102">
        <v>1090.7</v>
      </c>
      <c r="M23" s="103">
        <v>6.3636410854398025E-3</v>
      </c>
      <c r="N23" s="147">
        <v>1.1200000000000001</v>
      </c>
      <c r="P23" s="145"/>
      <c r="R23" s="100"/>
      <c r="S23" s="145"/>
      <c r="T23" s="148"/>
      <c r="U23" s="146"/>
    </row>
    <row r="24" spans="1:21" x14ac:dyDescent="0.2">
      <c r="A24" s="137">
        <v>17</v>
      </c>
      <c r="B24" s="144" t="s">
        <v>26</v>
      </c>
      <c r="C24" s="82">
        <v>1529</v>
      </c>
      <c r="D24" s="102">
        <v>952.5</v>
      </c>
      <c r="E24" s="103">
        <v>4.9071654996521667E-3</v>
      </c>
      <c r="F24" s="72">
        <v>1.01</v>
      </c>
      <c r="G24" s="82">
        <v>1175</v>
      </c>
      <c r="H24" s="102">
        <v>753.3</v>
      </c>
      <c r="I24" s="103">
        <v>5.4053417487073202E-3</v>
      </c>
      <c r="J24" s="72">
        <v>0.8</v>
      </c>
      <c r="K24" s="82">
        <v>2704</v>
      </c>
      <c r="L24" s="102">
        <v>854.3</v>
      </c>
      <c r="M24" s="103">
        <v>5.1792604918972597E-3</v>
      </c>
      <c r="N24" s="147">
        <v>0.91</v>
      </c>
      <c r="P24" s="145"/>
      <c r="R24" s="100"/>
      <c r="S24" s="145"/>
      <c r="T24" s="148"/>
      <c r="U24" s="146"/>
    </row>
    <row r="25" spans="1:21" x14ac:dyDescent="0.2">
      <c r="A25" s="137">
        <v>18</v>
      </c>
      <c r="B25" s="144" t="s">
        <v>27</v>
      </c>
      <c r="C25" s="82">
        <v>473</v>
      </c>
      <c r="D25" s="102">
        <v>1029.9000000000001</v>
      </c>
      <c r="E25" s="103">
        <v>5.0315615514880344E-3</v>
      </c>
      <c r="F25" s="72">
        <v>1.08</v>
      </c>
      <c r="G25" s="82">
        <v>395</v>
      </c>
      <c r="H25" s="102">
        <v>873.9</v>
      </c>
      <c r="I25" s="103">
        <v>6.8518676571457486E-3</v>
      </c>
      <c r="J25" s="72">
        <v>1.05</v>
      </c>
      <c r="K25" s="82">
        <v>868</v>
      </c>
      <c r="L25" s="102">
        <v>952.5</v>
      </c>
      <c r="M25" s="103">
        <v>5.9201693809226765E-3</v>
      </c>
      <c r="N25" s="147">
        <v>1.07</v>
      </c>
      <c r="P25" s="145"/>
      <c r="R25" s="100"/>
      <c r="S25" s="145"/>
      <c r="T25" s="148"/>
      <c r="U25" s="146"/>
    </row>
    <row r="26" spans="1:21" x14ac:dyDescent="0.2">
      <c r="A26" s="137">
        <v>19</v>
      </c>
      <c r="B26" s="144" t="s">
        <v>28</v>
      </c>
      <c r="C26" s="82">
        <v>496</v>
      </c>
      <c r="D26" s="102">
        <v>852.6</v>
      </c>
      <c r="E26" s="103">
        <v>4.7585221938054711E-3</v>
      </c>
      <c r="F26" s="72">
        <v>1.02</v>
      </c>
      <c r="G26" s="82">
        <v>473</v>
      </c>
      <c r="H26" s="102">
        <v>810.1</v>
      </c>
      <c r="I26" s="103">
        <v>6.5851160730875241E-3</v>
      </c>
      <c r="J26" s="72">
        <v>0.99</v>
      </c>
      <c r="K26" s="82">
        <v>969</v>
      </c>
      <c r="L26" s="102">
        <v>831.3</v>
      </c>
      <c r="M26" s="103">
        <v>5.6386980031420276E-3</v>
      </c>
      <c r="N26" s="147">
        <v>1.01</v>
      </c>
      <c r="P26" s="145"/>
      <c r="R26" s="100"/>
      <c r="S26" s="145"/>
      <c r="T26" s="148"/>
      <c r="U26" s="146"/>
    </row>
    <row r="27" spans="1:21" x14ac:dyDescent="0.2">
      <c r="A27" s="137">
        <v>20</v>
      </c>
      <c r="B27" s="144" t="s">
        <v>29</v>
      </c>
      <c r="C27" s="82">
        <v>1322</v>
      </c>
      <c r="D27" s="102">
        <v>1048.0999999999999</v>
      </c>
      <c r="E27" s="103">
        <v>5.0399981669736662E-3</v>
      </c>
      <c r="F27" s="72">
        <v>1.02</v>
      </c>
      <c r="G27" s="82">
        <v>1095</v>
      </c>
      <c r="H27" s="102">
        <v>897.4</v>
      </c>
      <c r="I27" s="103">
        <v>6.4790223217706337E-3</v>
      </c>
      <c r="J27" s="72">
        <v>0.95</v>
      </c>
      <c r="K27" s="82">
        <v>2417</v>
      </c>
      <c r="L27" s="102">
        <v>974</v>
      </c>
      <c r="M27" s="103">
        <v>5.7588766092903972E-3</v>
      </c>
      <c r="N27" s="147">
        <v>0.99</v>
      </c>
      <c r="P27" s="145"/>
      <c r="R27" s="100"/>
      <c r="S27" s="145"/>
      <c r="T27" s="148"/>
      <c r="U27" s="146"/>
    </row>
    <row r="28" spans="1:21" x14ac:dyDescent="0.2">
      <c r="A28" s="137">
        <v>21</v>
      </c>
      <c r="B28" s="144" t="s">
        <v>30</v>
      </c>
      <c r="C28" s="82">
        <v>624</v>
      </c>
      <c r="D28" s="102">
        <v>921.9</v>
      </c>
      <c r="E28" s="103">
        <v>4.287440628613989E-3</v>
      </c>
      <c r="F28" s="72">
        <v>0.83</v>
      </c>
      <c r="G28" s="82">
        <v>513</v>
      </c>
      <c r="H28" s="102">
        <v>827.4</v>
      </c>
      <c r="I28" s="103">
        <v>5.2897514783800679E-3</v>
      </c>
      <c r="J28" s="72">
        <v>0.77</v>
      </c>
      <c r="K28" s="82">
        <v>1137</v>
      </c>
      <c r="L28" s="102">
        <v>876.7</v>
      </c>
      <c r="M28" s="103">
        <v>4.7586855368039367E-3</v>
      </c>
      <c r="N28" s="147">
        <v>0.8</v>
      </c>
      <c r="P28" s="145"/>
      <c r="R28" s="100"/>
      <c r="S28" s="145"/>
      <c r="T28" s="148"/>
      <c r="U28" s="146"/>
    </row>
    <row r="29" spans="1:21" x14ac:dyDescent="0.2">
      <c r="A29" s="137">
        <v>22</v>
      </c>
      <c r="B29" s="144" t="s">
        <v>31</v>
      </c>
      <c r="C29" s="82">
        <v>892</v>
      </c>
      <c r="D29" s="102">
        <v>1017.2</v>
      </c>
      <c r="E29" s="103">
        <v>4.2920312747795888E-3</v>
      </c>
      <c r="F29" s="72">
        <v>0.91</v>
      </c>
      <c r="G29" s="82">
        <v>769</v>
      </c>
      <c r="H29" s="102">
        <v>927.8</v>
      </c>
      <c r="I29" s="103">
        <v>6.0900566094344976E-3</v>
      </c>
      <c r="J29" s="72">
        <v>0.9</v>
      </c>
      <c r="K29" s="82">
        <v>1661</v>
      </c>
      <c r="L29" s="102">
        <v>973.8</v>
      </c>
      <c r="M29" s="103">
        <v>5.1547020755658424E-3</v>
      </c>
      <c r="N29" s="147">
        <v>0.9</v>
      </c>
      <c r="P29" s="145"/>
      <c r="R29" s="100"/>
      <c r="S29" s="145"/>
      <c r="T29" s="148"/>
      <c r="U29" s="146"/>
    </row>
    <row r="30" spans="1:21" x14ac:dyDescent="0.2">
      <c r="A30" s="137">
        <v>23</v>
      </c>
      <c r="B30" s="144" t="s">
        <v>32</v>
      </c>
      <c r="C30" s="82">
        <v>645</v>
      </c>
      <c r="D30" s="102">
        <v>970.7</v>
      </c>
      <c r="E30" s="103">
        <v>4.684094916073937E-3</v>
      </c>
      <c r="F30" s="72">
        <v>0.96</v>
      </c>
      <c r="G30" s="82">
        <v>620</v>
      </c>
      <c r="H30" s="102">
        <v>958.5</v>
      </c>
      <c r="I30" s="103">
        <v>6.8595317046109012E-3</v>
      </c>
      <c r="J30" s="72">
        <v>1.01</v>
      </c>
      <c r="K30" s="82">
        <v>1265</v>
      </c>
      <c r="L30" s="102">
        <v>964.7</v>
      </c>
      <c r="M30" s="103">
        <v>5.7399628053655932E-3</v>
      </c>
      <c r="N30" s="147">
        <v>0.99</v>
      </c>
      <c r="P30" s="145"/>
      <c r="R30" s="100"/>
      <c r="S30" s="145"/>
      <c r="T30" s="148"/>
      <c r="U30" s="146"/>
    </row>
    <row r="31" spans="1:21" x14ac:dyDescent="0.2">
      <c r="A31" s="149">
        <v>24</v>
      </c>
      <c r="B31" s="150" t="s">
        <v>33</v>
      </c>
      <c r="C31" s="151">
        <f>C8+C9+C10+C11+C12+C13+C14+C16+C17+C18+C19+C20+C21+C22+C23+C24+C25+C26+C27+C28+C29+C30</f>
        <v>19744</v>
      </c>
      <c r="D31" s="152">
        <v>920.4</v>
      </c>
      <c r="E31" s="146">
        <v>4.6443208623631188E-3</v>
      </c>
      <c r="F31" s="73">
        <v>0.95</v>
      </c>
      <c r="G31" s="151">
        <v>17461</v>
      </c>
      <c r="H31" s="152">
        <v>825</v>
      </c>
      <c r="I31" s="148">
        <v>6.2302905150574597E-3</v>
      </c>
      <c r="J31" s="73">
        <v>0.92</v>
      </c>
      <c r="K31" s="153">
        <v>37781</v>
      </c>
      <c r="L31" s="152">
        <v>873.7</v>
      </c>
      <c r="M31" s="94">
        <v>5.4012211192050793E-3</v>
      </c>
      <c r="N31" s="154">
        <v>0.94</v>
      </c>
      <c r="P31" s="145"/>
      <c r="R31" s="100"/>
      <c r="S31" s="145"/>
      <c r="T31" s="146"/>
      <c r="U31" s="146"/>
    </row>
    <row r="32" spans="1:21" x14ac:dyDescent="0.2">
      <c r="A32" s="137">
        <v>25</v>
      </c>
      <c r="B32" s="144" t="s">
        <v>34</v>
      </c>
      <c r="C32" s="82">
        <v>397</v>
      </c>
      <c r="D32" s="102">
        <v>1202.4000000000001</v>
      </c>
      <c r="E32" s="155">
        <v>4.7489427758929496E-3</v>
      </c>
      <c r="F32" s="72">
        <v>0.93</v>
      </c>
      <c r="G32" s="82">
        <v>328</v>
      </c>
      <c r="H32" s="102">
        <v>1108.4000000000001</v>
      </c>
      <c r="I32" s="155">
        <v>7.3348752087952669E-3</v>
      </c>
      <c r="J32" s="72">
        <v>1.03</v>
      </c>
      <c r="K32" s="82">
        <v>725</v>
      </c>
      <c r="L32" s="102">
        <v>1157.8</v>
      </c>
      <c r="M32" s="103">
        <v>5.884301535555931E-3</v>
      </c>
      <c r="N32" s="147">
        <v>0.97</v>
      </c>
      <c r="P32" s="145"/>
      <c r="R32" s="100"/>
      <c r="S32" s="145"/>
      <c r="T32" s="148"/>
      <c r="U32" s="146"/>
    </row>
    <row r="33" spans="1:21" x14ac:dyDescent="0.2">
      <c r="A33" s="137">
        <v>26</v>
      </c>
      <c r="B33" s="144" t="s">
        <v>35</v>
      </c>
      <c r="C33" s="82">
        <v>308</v>
      </c>
      <c r="D33" s="102">
        <v>1148.4000000000001</v>
      </c>
      <c r="E33" s="103">
        <v>4.681000788239984E-3</v>
      </c>
      <c r="F33" s="72">
        <v>0.91</v>
      </c>
      <c r="G33" s="82">
        <v>241</v>
      </c>
      <c r="H33" s="102">
        <v>1008.2</v>
      </c>
      <c r="I33" s="103">
        <v>6.7252897759015814E-3</v>
      </c>
      <c r="J33" s="72">
        <v>0.94</v>
      </c>
      <c r="K33" s="82">
        <v>549</v>
      </c>
      <c r="L33" s="102">
        <v>1082.3</v>
      </c>
      <c r="M33" s="103">
        <v>5.6435365856233191E-3</v>
      </c>
      <c r="N33" s="147">
        <v>0.92</v>
      </c>
      <c r="P33" s="145"/>
      <c r="R33" s="100"/>
      <c r="S33" s="145"/>
      <c r="T33" s="148"/>
      <c r="U33" s="146"/>
    </row>
    <row r="34" spans="1:21" x14ac:dyDescent="0.2">
      <c r="A34" s="137">
        <v>27</v>
      </c>
      <c r="B34" s="144" t="s">
        <v>36</v>
      </c>
      <c r="C34" s="82">
        <v>284</v>
      </c>
      <c r="D34" s="102">
        <v>1266.2</v>
      </c>
      <c r="E34" s="103">
        <v>4.9993449049811926E-3</v>
      </c>
      <c r="F34" s="72">
        <v>1.06</v>
      </c>
      <c r="G34" s="82">
        <v>247</v>
      </c>
      <c r="H34" s="102">
        <v>1115.8</v>
      </c>
      <c r="I34" s="103">
        <v>7.6634654272773892E-3</v>
      </c>
      <c r="J34" s="72">
        <v>1.1200000000000001</v>
      </c>
      <c r="K34" s="82">
        <v>531</v>
      </c>
      <c r="L34" s="102">
        <v>1191.4000000000001</v>
      </c>
      <c r="M34" s="103">
        <v>6.2280107494855474E-3</v>
      </c>
      <c r="N34" s="147">
        <v>1.08</v>
      </c>
      <c r="P34" s="145"/>
      <c r="R34" s="100"/>
      <c r="S34" s="145"/>
      <c r="T34" s="148"/>
      <c r="U34" s="146"/>
    </row>
    <row r="35" spans="1:21" x14ac:dyDescent="0.2">
      <c r="A35" s="137">
        <v>28</v>
      </c>
      <c r="B35" s="144" t="s">
        <v>37</v>
      </c>
      <c r="C35" s="82">
        <v>623</v>
      </c>
      <c r="D35" s="102">
        <v>1043.2</v>
      </c>
      <c r="E35" s="103">
        <v>5.036177821419751E-3</v>
      </c>
      <c r="F35" s="72">
        <v>1.08</v>
      </c>
      <c r="G35" s="82">
        <v>556</v>
      </c>
      <c r="H35" s="102">
        <v>963.5</v>
      </c>
      <c r="I35" s="103">
        <v>7.1320487079334118E-3</v>
      </c>
      <c r="J35" s="72">
        <v>1.07</v>
      </c>
      <c r="K35" s="82">
        <v>1179</v>
      </c>
      <c r="L35" s="102">
        <v>1004</v>
      </c>
      <c r="M35" s="103">
        <v>6.0340317157813591E-3</v>
      </c>
      <c r="N35" s="147">
        <v>1.08</v>
      </c>
      <c r="P35" s="145"/>
      <c r="R35" s="100"/>
      <c r="S35" s="145"/>
      <c r="T35" s="148"/>
      <c r="U35" s="146"/>
    </row>
    <row r="36" spans="1:21" x14ac:dyDescent="0.2">
      <c r="A36" s="137">
        <v>29</v>
      </c>
      <c r="B36" s="144" t="s">
        <v>38</v>
      </c>
      <c r="C36" s="82">
        <v>389</v>
      </c>
      <c r="D36" s="102">
        <v>955.1</v>
      </c>
      <c r="E36" s="103">
        <v>4.5175691178257369E-3</v>
      </c>
      <c r="F36" s="72">
        <v>0.95</v>
      </c>
      <c r="G36" s="82">
        <v>397</v>
      </c>
      <c r="H36" s="102">
        <v>1005</v>
      </c>
      <c r="I36" s="103">
        <v>7.3375955082909802E-3</v>
      </c>
      <c r="J36" s="72">
        <v>1.1000000000000001</v>
      </c>
      <c r="K36" s="82">
        <v>786</v>
      </c>
      <c r="L36" s="102">
        <v>979.7</v>
      </c>
      <c r="M36" s="103">
        <v>5.8093169265550255E-3</v>
      </c>
      <c r="N36" s="147">
        <v>1.02</v>
      </c>
      <c r="P36" s="145"/>
      <c r="R36" s="100"/>
      <c r="S36" s="145"/>
      <c r="T36" s="148"/>
      <c r="U36" s="146"/>
    </row>
    <row r="37" spans="1:21" x14ac:dyDescent="0.2">
      <c r="A37" s="137">
        <v>30</v>
      </c>
      <c r="B37" s="144" t="s">
        <v>39</v>
      </c>
      <c r="C37" s="82">
        <v>577</v>
      </c>
      <c r="D37" s="102">
        <v>1016.8</v>
      </c>
      <c r="E37" s="103">
        <v>5.1338526014610333E-3</v>
      </c>
      <c r="F37" s="72">
        <v>1.1200000000000001</v>
      </c>
      <c r="G37" s="82">
        <v>491</v>
      </c>
      <c r="H37" s="102">
        <v>871.2</v>
      </c>
      <c r="I37" s="103">
        <v>6.7195839714055457E-3</v>
      </c>
      <c r="J37" s="72">
        <v>1.03</v>
      </c>
      <c r="K37" s="82">
        <v>1068</v>
      </c>
      <c r="L37" s="102">
        <v>944.2</v>
      </c>
      <c r="M37" s="103">
        <v>5.9132767446725756E-3</v>
      </c>
      <c r="N37" s="147">
        <v>1.08</v>
      </c>
      <c r="P37" s="145"/>
      <c r="R37" s="100"/>
      <c r="S37" s="145"/>
      <c r="T37" s="148"/>
      <c r="U37" s="146"/>
    </row>
    <row r="38" spans="1:21" x14ac:dyDescent="0.2">
      <c r="A38" s="137">
        <v>31</v>
      </c>
      <c r="B38" s="144" t="s">
        <v>40</v>
      </c>
      <c r="C38" s="82">
        <v>615</v>
      </c>
      <c r="D38" s="102">
        <v>829.4</v>
      </c>
      <c r="E38" s="103">
        <v>4.5846469434116929E-3</v>
      </c>
      <c r="F38" s="72">
        <v>0.99</v>
      </c>
      <c r="G38" s="82">
        <v>600</v>
      </c>
      <c r="H38" s="102">
        <v>808</v>
      </c>
      <c r="I38" s="103">
        <v>6.5168824924198808E-3</v>
      </c>
      <c r="J38" s="72">
        <v>0.98</v>
      </c>
      <c r="K38" s="82">
        <v>1215</v>
      </c>
      <c r="L38" s="102">
        <v>818.7</v>
      </c>
      <c r="M38" s="103">
        <v>5.5307047537605947E-3</v>
      </c>
      <c r="N38" s="147">
        <v>0.99</v>
      </c>
      <c r="P38" s="145"/>
      <c r="R38" s="100"/>
      <c r="S38" s="145"/>
      <c r="T38" s="148"/>
      <c r="U38" s="146"/>
    </row>
    <row r="39" spans="1:21" x14ac:dyDescent="0.2">
      <c r="A39" s="137">
        <v>32</v>
      </c>
      <c r="B39" s="144" t="s">
        <v>41</v>
      </c>
      <c r="C39" s="82">
        <v>925</v>
      </c>
      <c r="D39" s="102">
        <v>966.8</v>
      </c>
      <c r="E39" s="103">
        <v>4.5106095646654434E-3</v>
      </c>
      <c r="F39" s="72">
        <v>0.94</v>
      </c>
      <c r="G39" s="82">
        <v>893</v>
      </c>
      <c r="H39" s="102">
        <v>965.1</v>
      </c>
      <c r="I39" s="103">
        <v>6.8700664189196917E-3</v>
      </c>
      <c r="J39" s="72">
        <v>1.02</v>
      </c>
      <c r="K39" s="82">
        <v>1818</v>
      </c>
      <c r="L39" s="102">
        <v>965.9</v>
      </c>
      <c r="M39" s="103">
        <v>5.5882480993676978E-3</v>
      </c>
      <c r="N39" s="147">
        <v>0.98</v>
      </c>
      <c r="P39" s="145"/>
      <c r="R39" s="100"/>
      <c r="S39" s="145"/>
      <c r="T39" s="148"/>
      <c r="U39" s="146"/>
    </row>
    <row r="40" spans="1:21" x14ac:dyDescent="0.2">
      <c r="A40" s="137">
        <v>33</v>
      </c>
      <c r="B40" s="144" t="s">
        <v>42</v>
      </c>
      <c r="C40" s="82">
        <v>443</v>
      </c>
      <c r="D40" s="102">
        <v>1100.8</v>
      </c>
      <c r="E40" s="103">
        <v>5.0989914036858623E-3</v>
      </c>
      <c r="F40" s="72">
        <v>1.1000000000000001</v>
      </c>
      <c r="G40" s="82">
        <v>447</v>
      </c>
      <c r="H40" s="102">
        <v>1125.7</v>
      </c>
      <c r="I40" s="103">
        <v>8.0641883985089757E-3</v>
      </c>
      <c r="J40" s="72">
        <v>1.25</v>
      </c>
      <c r="K40" s="82">
        <v>890</v>
      </c>
      <c r="L40" s="102">
        <v>1113</v>
      </c>
      <c r="M40" s="103">
        <v>6.4440974762226162E-3</v>
      </c>
      <c r="N40" s="147">
        <v>1.17</v>
      </c>
      <c r="P40" s="145"/>
      <c r="R40" s="100"/>
      <c r="S40" s="145"/>
      <c r="T40" s="148"/>
      <c r="U40" s="146"/>
    </row>
    <row r="41" spans="1:21" x14ac:dyDescent="0.2">
      <c r="A41" s="137">
        <v>34</v>
      </c>
      <c r="B41" s="144" t="s">
        <v>43</v>
      </c>
      <c r="C41" s="82">
        <v>673</v>
      </c>
      <c r="D41" s="102">
        <v>1118.3</v>
      </c>
      <c r="E41" s="103">
        <v>5.2507406007917508E-3</v>
      </c>
      <c r="F41" s="72">
        <v>1.05</v>
      </c>
      <c r="G41" s="82">
        <v>620</v>
      </c>
      <c r="H41" s="102">
        <v>1059.2</v>
      </c>
      <c r="I41" s="103">
        <v>7.3089708738194202E-3</v>
      </c>
      <c r="J41" s="72">
        <v>1.1000000000000001</v>
      </c>
      <c r="K41" s="82">
        <v>1293</v>
      </c>
      <c r="L41" s="102">
        <v>1089.2</v>
      </c>
      <c r="M41" s="103">
        <v>6.1728716942252154E-3</v>
      </c>
      <c r="N41" s="147">
        <v>1.07</v>
      </c>
      <c r="P41" s="145"/>
      <c r="R41" s="100"/>
      <c r="S41" s="145"/>
      <c r="T41" s="148"/>
      <c r="U41" s="146"/>
    </row>
    <row r="42" spans="1:21" x14ac:dyDescent="0.2">
      <c r="A42" s="137">
        <v>35</v>
      </c>
      <c r="B42" s="144" t="s">
        <v>44</v>
      </c>
      <c r="C42" s="82">
        <v>494</v>
      </c>
      <c r="D42" s="102">
        <v>1005.1</v>
      </c>
      <c r="E42" s="103">
        <v>5.0623524686521041E-3</v>
      </c>
      <c r="F42" s="72">
        <v>1.1100000000000001</v>
      </c>
      <c r="G42" s="82">
        <v>412</v>
      </c>
      <c r="H42" s="102">
        <v>847.6</v>
      </c>
      <c r="I42" s="103">
        <v>6.6525285233672727E-3</v>
      </c>
      <c r="J42" s="72">
        <v>1.01</v>
      </c>
      <c r="K42" s="82">
        <v>906</v>
      </c>
      <c r="L42" s="102">
        <v>926.8</v>
      </c>
      <c r="M42" s="103">
        <v>5.8470876177171682E-3</v>
      </c>
      <c r="N42" s="147">
        <v>1.06</v>
      </c>
      <c r="P42" s="145"/>
      <c r="R42" s="100"/>
      <c r="S42" s="145"/>
      <c r="T42" s="148"/>
      <c r="U42" s="146"/>
    </row>
    <row r="43" spans="1:21" x14ac:dyDescent="0.2">
      <c r="A43" s="137">
        <v>36</v>
      </c>
      <c r="B43" s="144" t="s">
        <v>45</v>
      </c>
      <c r="C43" s="82">
        <v>420</v>
      </c>
      <c r="D43" s="102">
        <v>921.3</v>
      </c>
      <c r="E43" s="103">
        <v>4.702421653787708E-3</v>
      </c>
      <c r="F43" s="72">
        <v>1.01</v>
      </c>
      <c r="G43" s="82">
        <v>407</v>
      </c>
      <c r="H43" s="102">
        <v>890.4</v>
      </c>
      <c r="I43" s="103">
        <v>6.7489371369727109E-3</v>
      </c>
      <c r="J43" s="72">
        <v>1.01</v>
      </c>
      <c r="K43" s="82">
        <v>827</v>
      </c>
      <c r="L43" s="102">
        <v>905.9</v>
      </c>
      <c r="M43" s="103">
        <v>5.6699522451116252E-3</v>
      </c>
      <c r="N43" s="147">
        <v>1.02</v>
      </c>
      <c r="P43" s="145"/>
      <c r="R43" s="100"/>
      <c r="S43" s="145"/>
      <c r="T43" s="148"/>
      <c r="U43" s="146"/>
    </row>
    <row r="44" spans="1:21" x14ac:dyDescent="0.2">
      <c r="A44" s="149">
        <v>37</v>
      </c>
      <c r="B44" s="150" t="s">
        <v>46</v>
      </c>
      <c r="C44" s="153">
        <v>6148</v>
      </c>
      <c r="D44" s="152">
        <v>1017.1</v>
      </c>
      <c r="E44" s="146">
        <v>4.8339235103692941E-3</v>
      </c>
      <c r="F44" s="73">
        <v>1.02</v>
      </c>
      <c r="G44" s="153">
        <v>5639</v>
      </c>
      <c r="H44" s="152">
        <v>958.1</v>
      </c>
      <c r="I44" s="148">
        <v>7.0170325333135247E-3</v>
      </c>
      <c r="J44" s="73">
        <v>1.05</v>
      </c>
      <c r="K44" s="153">
        <v>11787</v>
      </c>
      <c r="L44" s="152">
        <v>988</v>
      </c>
      <c r="M44" s="94">
        <v>5.8520355384818357E-3</v>
      </c>
      <c r="N44" s="154">
        <v>1.03</v>
      </c>
      <c r="P44" s="145"/>
      <c r="R44" s="100"/>
      <c r="S44" s="145"/>
      <c r="T44" s="146"/>
      <c r="U44" s="146"/>
    </row>
    <row r="45" spans="1:21" x14ac:dyDescent="0.2">
      <c r="A45" s="137">
        <v>38</v>
      </c>
      <c r="B45" s="144" t="s">
        <v>47</v>
      </c>
      <c r="C45" s="82">
        <v>326</v>
      </c>
      <c r="D45" s="102">
        <v>1433.2</v>
      </c>
      <c r="E45" s="103">
        <v>5.8668415510583598E-3</v>
      </c>
      <c r="F45" s="72">
        <v>1.1399999999999999</v>
      </c>
      <c r="G45" s="82">
        <v>275</v>
      </c>
      <c r="H45" s="102">
        <v>1285.8</v>
      </c>
      <c r="I45" s="103">
        <v>8.7082328701393076E-3</v>
      </c>
      <c r="J45" s="72">
        <v>1.25</v>
      </c>
      <c r="K45" s="82">
        <v>601</v>
      </c>
      <c r="L45" s="102">
        <v>1361.6</v>
      </c>
      <c r="M45" s="103">
        <v>7.1271344412598518E-3</v>
      </c>
      <c r="N45" s="147">
        <v>1.18</v>
      </c>
      <c r="P45" s="145"/>
      <c r="R45" s="100"/>
      <c r="S45" s="145"/>
      <c r="T45" s="148"/>
      <c r="U45" s="146"/>
    </row>
    <row r="46" spans="1:21" x14ac:dyDescent="0.2">
      <c r="A46" s="137">
        <v>39</v>
      </c>
      <c r="B46" s="144" t="s">
        <v>48</v>
      </c>
      <c r="C46" s="82">
        <v>721</v>
      </c>
      <c r="D46" s="102">
        <v>1041.0999999999999</v>
      </c>
      <c r="E46" s="155">
        <v>4.8490140713678348E-3</v>
      </c>
      <c r="F46" s="72">
        <v>0.95</v>
      </c>
      <c r="G46" s="82">
        <v>567</v>
      </c>
      <c r="H46" s="102">
        <v>889.4</v>
      </c>
      <c r="I46" s="155">
        <v>6.8492414439669238E-3</v>
      </c>
      <c r="J46" s="72">
        <v>0.99</v>
      </c>
      <c r="K46" s="82">
        <v>1288</v>
      </c>
      <c r="L46" s="102">
        <v>968.3</v>
      </c>
      <c r="M46" s="103">
        <v>5.7380163835583833E-3</v>
      </c>
      <c r="N46" s="147">
        <v>0.96</v>
      </c>
      <c r="P46" s="145"/>
      <c r="R46" s="100"/>
      <c r="S46" s="145"/>
      <c r="T46" s="148"/>
      <c r="U46" s="146"/>
    </row>
    <row r="47" spans="1:21" x14ac:dyDescent="0.2">
      <c r="A47" s="137">
        <v>40</v>
      </c>
      <c r="B47" s="144" t="s">
        <v>49</v>
      </c>
      <c r="C47" s="82">
        <v>306</v>
      </c>
      <c r="D47" s="102">
        <v>1373.9</v>
      </c>
      <c r="E47" s="103">
        <v>5.9673477668134335E-3</v>
      </c>
      <c r="F47" s="72">
        <v>1.17</v>
      </c>
      <c r="G47" s="82">
        <v>237</v>
      </c>
      <c r="H47" s="102">
        <v>1181.5999999999999</v>
      </c>
      <c r="I47" s="103">
        <v>7.9386501191696292E-3</v>
      </c>
      <c r="J47" s="72">
        <v>1.1599999999999999</v>
      </c>
      <c r="K47" s="82">
        <v>543</v>
      </c>
      <c r="L47" s="102">
        <v>1282.9000000000001</v>
      </c>
      <c r="M47" s="103">
        <v>6.8330482153365745E-3</v>
      </c>
      <c r="N47" s="147">
        <v>1.1499999999999999</v>
      </c>
      <c r="P47" s="145"/>
      <c r="R47" s="100"/>
      <c r="S47" s="145"/>
      <c r="T47" s="148"/>
      <c r="U47" s="146"/>
    </row>
    <row r="48" spans="1:21" x14ac:dyDescent="0.2">
      <c r="A48" s="137">
        <v>41</v>
      </c>
      <c r="B48" s="144" t="s">
        <v>50</v>
      </c>
      <c r="C48" s="82">
        <v>548</v>
      </c>
      <c r="D48" s="102">
        <v>1017.8</v>
      </c>
      <c r="E48" s="103">
        <v>5.0085755243541169E-3</v>
      </c>
      <c r="F48" s="72">
        <v>1.05</v>
      </c>
      <c r="G48" s="82">
        <v>519</v>
      </c>
      <c r="H48" s="102">
        <v>982.8</v>
      </c>
      <c r="I48" s="103">
        <v>7.14211258034253E-3</v>
      </c>
      <c r="J48" s="72">
        <v>1.07</v>
      </c>
      <c r="K48" s="82">
        <v>1067</v>
      </c>
      <c r="L48" s="102">
        <v>1000.5</v>
      </c>
      <c r="M48" s="103">
        <v>6.018900904847203E-3</v>
      </c>
      <c r="N48" s="147">
        <v>1.06</v>
      </c>
      <c r="P48" s="145"/>
      <c r="R48" s="100"/>
      <c r="S48" s="145"/>
      <c r="T48" s="148"/>
      <c r="U48" s="146"/>
    </row>
    <row r="49" spans="1:21" x14ac:dyDescent="0.2">
      <c r="A49" s="137">
        <v>42</v>
      </c>
      <c r="B49" s="144" t="s">
        <v>51</v>
      </c>
      <c r="C49" s="82">
        <v>714</v>
      </c>
      <c r="D49" s="102">
        <v>1096.8</v>
      </c>
      <c r="E49" s="103">
        <v>5.0507467881903533E-3</v>
      </c>
      <c r="F49" s="72">
        <v>1.08</v>
      </c>
      <c r="G49" s="82">
        <v>655</v>
      </c>
      <c r="H49" s="102">
        <v>1019.5</v>
      </c>
      <c r="I49" s="103">
        <v>7.3018182341436722E-3</v>
      </c>
      <c r="J49" s="72">
        <v>1.1100000000000001</v>
      </c>
      <c r="K49" s="82">
        <v>1369</v>
      </c>
      <c r="L49" s="102">
        <v>1058.4000000000001</v>
      </c>
      <c r="M49" s="103">
        <v>6.1276003498880374E-3</v>
      </c>
      <c r="N49" s="147">
        <v>1.1000000000000001</v>
      </c>
      <c r="P49" s="145"/>
      <c r="R49" s="100"/>
      <c r="S49" s="145"/>
      <c r="T49" s="148"/>
      <c r="U49" s="146"/>
    </row>
    <row r="50" spans="1:21" x14ac:dyDescent="0.2">
      <c r="A50" s="137">
        <v>43</v>
      </c>
      <c r="B50" s="144" t="s">
        <v>52</v>
      </c>
      <c r="C50" s="82">
        <v>633</v>
      </c>
      <c r="D50" s="102">
        <v>980.6</v>
      </c>
      <c r="E50" s="103">
        <v>5.0476360205768921E-3</v>
      </c>
      <c r="F50" s="72">
        <v>1.06</v>
      </c>
      <c r="G50" s="82">
        <v>576</v>
      </c>
      <c r="H50" s="102">
        <v>903.4</v>
      </c>
      <c r="I50" s="103">
        <v>7.0392676281789577E-3</v>
      </c>
      <c r="J50" s="72">
        <v>1.07</v>
      </c>
      <c r="K50" s="82">
        <v>1209</v>
      </c>
      <c r="L50" s="102">
        <v>942.2</v>
      </c>
      <c r="M50" s="103">
        <v>5.9898260846643677E-3</v>
      </c>
      <c r="N50" s="147">
        <v>1.07</v>
      </c>
      <c r="P50" s="145"/>
      <c r="R50" s="100"/>
      <c r="S50" s="145"/>
      <c r="T50" s="148"/>
      <c r="U50" s="146"/>
    </row>
    <row r="51" spans="1:21" x14ac:dyDescent="0.2">
      <c r="A51" s="137">
        <v>44</v>
      </c>
      <c r="B51" s="144" t="s">
        <v>53</v>
      </c>
      <c r="C51" s="82">
        <v>556</v>
      </c>
      <c r="D51" s="102">
        <v>1113.2</v>
      </c>
      <c r="E51" s="103">
        <v>5.4017942403574559E-3</v>
      </c>
      <c r="F51" s="72">
        <v>1.18</v>
      </c>
      <c r="G51" s="82">
        <v>489</v>
      </c>
      <c r="H51" s="102">
        <v>1002.7</v>
      </c>
      <c r="I51" s="103">
        <v>7.480721058132969E-3</v>
      </c>
      <c r="J51" s="72">
        <v>1.1299999999999999</v>
      </c>
      <c r="K51" s="82">
        <v>1045</v>
      </c>
      <c r="L51" s="102">
        <v>1058.5999999999999</v>
      </c>
      <c r="M51" s="103">
        <v>6.4039013715000998E-3</v>
      </c>
      <c r="N51" s="147">
        <v>1.1599999999999999</v>
      </c>
      <c r="P51" s="145"/>
      <c r="R51" s="100"/>
      <c r="S51" s="145"/>
      <c r="T51" s="148"/>
      <c r="U51" s="146"/>
    </row>
    <row r="52" spans="1:21" x14ac:dyDescent="0.2">
      <c r="A52" s="137">
        <v>45</v>
      </c>
      <c r="B52" s="144" t="s">
        <v>54</v>
      </c>
      <c r="C52" s="82">
        <v>799</v>
      </c>
      <c r="D52" s="102">
        <v>868.9</v>
      </c>
      <c r="E52" s="103">
        <v>4.7920583439222345E-3</v>
      </c>
      <c r="F52" s="72">
        <v>1.06</v>
      </c>
      <c r="G52" s="82">
        <v>753</v>
      </c>
      <c r="H52" s="102">
        <v>829.2</v>
      </c>
      <c r="I52" s="103">
        <v>6.7427594114021425E-3</v>
      </c>
      <c r="J52" s="72">
        <v>1.02</v>
      </c>
      <c r="K52" s="82">
        <v>1552</v>
      </c>
      <c r="L52" s="102">
        <v>849.2</v>
      </c>
      <c r="M52" s="103">
        <v>5.7209607811073652E-3</v>
      </c>
      <c r="N52" s="147">
        <v>1.04</v>
      </c>
      <c r="P52" s="145"/>
      <c r="R52" s="100"/>
      <c r="S52" s="145"/>
      <c r="T52" s="148"/>
      <c r="U52" s="146"/>
    </row>
    <row r="53" spans="1:21" x14ac:dyDescent="0.2">
      <c r="A53" s="137">
        <v>46</v>
      </c>
      <c r="B53" s="144" t="s">
        <v>55</v>
      </c>
      <c r="C53" s="82">
        <v>753</v>
      </c>
      <c r="D53" s="102">
        <v>1039.7</v>
      </c>
      <c r="E53" s="103">
        <v>4.8332250461431032E-3</v>
      </c>
      <c r="F53" s="72">
        <v>1.04</v>
      </c>
      <c r="G53" s="82">
        <v>818</v>
      </c>
      <c r="H53" s="102">
        <v>1147.5</v>
      </c>
      <c r="I53" s="103">
        <v>8.3332541636200567E-3</v>
      </c>
      <c r="J53" s="72">
        <v>1.27</v>
      </c>
      <c r="K53" s="82">
        <v>1571</v>
      </c>
      <c r="L53" s="102">
        <v>1093.0999999999999</v>
      </c>
      <c r="M53" s="103">
        <v>6.392237864063368E-3</v>
      </c>
      <c r="N53" s="147">
        <v>1.1499999999999999</v>
      </c>
      <c r="P53" s="145"/>
      <c r="R53" s="100"/>
      <c r="S53" s="145"/>
      <c r="T53" s="148"/>
      <c r="U53" s="146"/>
    </row>
    <row r="54" spans="1:21" x14ac:dyDescent="0.2">
      <c r="A54" s="137">
        <v>47</v>
      </c>
      <c r="B54" s="144" t="s">
        <v>56</v>
      </c>
      <c r="C54" s="82">
        <v>451</v>
      </c>
      <c r="D54" s="102">
        <v>1165.5999999999999</v>
      </c>
      <c r="E54" s="103">
        <v>4.989579427506944E-3</v>
      </c>
      <c r="F54" s="72">
        <v>1.07</v>
      </c>
      <c r="G54" s="82">
        <v>438</v>
      </c>
      <c r="H54" s="102">
        <v>1166.4000000000001</v>
      </c>
      <c r="I54" s="103">
        <v>7.8752223904900651E-3</v>
      </c>
      <c r="J54" s="72">
        <v>1.2</v>
      </c>
      <c r="K54" s="82">
        <v>889</v>
      </c>
      <c r="L54" s="102">
        <v>1165.9000000000001</v>
      </c>
      <c r="M54" s="103">
        <v>6.3014723144892391E-3</v>
      </c>
      <c r="N54" s="147">
        <v>1.1299999999999999</v>
      </c>
      <c r="P54" s="145"/>
      <c r="R54" s="100"/>
      <c r="S54" s="145"/>
      <c r="T54" s="148"/>
      <c r="U54" s="146"/>
    </row>
    <row r="55" spans="1:21" x14ac:dyDescent="0.2">
      <c r="A55" s="149">
        <v>48</v>
      </c>
      <c r="B55" s="150" t="s">
        <v>57</v>
      </c>
      <c r="C55" s="153">
        <v>5807</v>
      </c>
      <c r="D55" s="152">
        <v>1054.3</v>
      </c>
      <c r="E55" s="146">
        <v>5.0453952732985533E-3</v>
      </c>
      <c r="F55" s="73">
        <v>1.06</v>
      </c>
      <c r="G55" s="153">
        <v>5327</v>
      </c>
      <c r="H55" s="152">
        <v>996.8</v>
      </c>
      <c r="I55" s="148">
        <v>7.3864937204615386E-3</v>
      </c>
      <c r="J55" s="73">
        <v>1.1100000000000001</v>
      </c>
      <c r="K55" s="153">
        <v>11134</v>
      </c>
      <c r="L55" s="152">
        <v>1026</v>
      </c>
      <c r="M55" s="94">
        <v>6.1274083752059522E-3</v>
      </c>
      <c r="N55" s="154">
        <v>1.0900000000000001</v>
      </c>
      <c r="P55" s="145"/>
      <c r="R55" s="100"/>
      <c r="S55" s="145"/>
      <c r="T55" s="146"/>
      <c r="U55" s="146"/>
    </row>
    <row r="56" spans="1:21" x14ac:dyDescent="0.2">
      <c r="A56" s="137">
        <v>49</v>
      </c>
      <c r="B56" s="144" t="s">
        <v>58</v>
      </c>
      <c r="C56" s="82">
        <v>514</v>
      </c>
      <c r="D56" s="102">
        <v>1376.1</v>
      </c>
      <c r="E56" s="103">
        <v>5.9335245559676078E-3</v>
      </c>
      <c r="F56" s="72">
        <v>1.1000000000000001</v>
      </c>
      <c r="G56" s="82">
        <v>354</v>
      </c>
      <c r="H56" s="102">
        <v>1086.4000000000001</v>
      </c>
      <c r="I56" s="103">
        <v>7.1820378609405607E-3</v>
      </c>
      <c r="J56" s="72">
        <v>1.02</v>
      </c>
      <c r="K56" s="82">
        <v>868</v>
      </c>
      <c r="L56" s="102">
        <v>1241</v>
      </c>
      <c r="M56" s="103">
        <v>6.509986757750854E-3</v>
      </c>
      <c r="N56" s="147">
        <v>1.06</v>
      </c>
      <c r="P56" s="145"/>
      <c r="R56" s="100"/>
      <c r="S56" s="145"/>
      <c r="T56" s="148"/>
      <c r="U56" s="146"/>
    </row>
    <row r="57" spans="1:21" x14ac:dyDescent="0.2">
      <c r="A57" s="137">
        <v>50</v>
      </c>
      <c r="B57" s="144" t="s">
        <v>59</v>
      </c>
      <c r="C57" s="82">
        <v>455</v>
      </c>
      <c r="D57" s="102">
        <v>1200.8</v>
      </c>
      <c r="E57" s="103">
        <v>5.2943401954006347E-3</v>
      </c>
      <c r="F57" s="72">
        <v>1.01</v>
      </c>
      <c r="G57" s="82">
        <v>370</v>
      </c>
      <c r="H57" s="102">
        <v>1053.4000000000001</v>
      </c>
      <c r="I57" s="103">
        <v>7.5778007855684401E-3</v>
      </c>
      <c r="J57" s="72">
        <v>1.1200000000000001</v>
      </c>
      <c r="K57" s="82">
        <v>825</v>
      </c>
      <c r="L57" s="102">
        <v>1129.9000000000001</v>
      </c>
      <c r="M57" s="103">
        <v>6.2751122129521258E-3</v>
      </c>
      <c r="N57" s="147">
        <v>1.05</v>
      </c>
      <c r="P57" s="145"/>
      <c r="R57" s="100"/>
      <c r="S57" s="145"/>
      <c r="T57" s="148"/>
      <c r="U57" s="146"/>
    </row>
    <row r="58" spans="1:21" x14ac:dyDescent="0.2">
      <c r="A58" s="137">
        <v>51</v>
      </c>
      <c r="B58" s="144" t="s">
        <v>60</v>
      </c>
      <c r="C58" s="82">
        <v>327</v>
      </c>
      <c r="D58" s="102">
        <v>1510</v>
      </c>
      <c r="E58" s="155">
        <v>5.6545654750221738E-3</v>
      </c>
      <c r="F58" s="72">
        <v>1.07</v>
      </c>
      <c r="G58" s="82">
        <v>231</v>
      </c>
      <c r="H58" s="102">
        <v>1176.0999999999999</v>
      </c>
      <c r="I58" s="155">
        <v>7.5206591695288205E-3</v>
      </c>
      <c r="J58" s="72">
        <v>1.05</v>
      </c>
      <c r="K58" s="82">
        <v>558</v>
      </c>
      <c r="L58" s="102">
        <v>1351</v>
      </c>
      <c r="M58" s="103">
        <v>6.5613135522651495E-3</v>
      </c>
      <c r="N58" s="147">
        <v>1.05</v>
      </c>
      <c r="P58" s="145"/>
      <c r="R58" s="100"/>
      <c r="S58" s="145"/>
      <c r="T58" s="148"/>
      <c r="U58" s="146"/>
    </row>
    <row r="59" spans="1:21" x14ac:dyDescent="0.2">
      <c r="A59" s="137">
        <v>52</v>
      </c>
      <c r="B59" s="144" t="s">
        <v>61</v>
      </c>
      <c r="C59" s="82">
        <v>337</v>
      </c>
      <c r="D59" s="102">
        <v>1354.7</v>
      </c>
      <c r="E59" s="103">
        <v>5.3377000022727505E-3</v>
      </c>
      <c r="F59" s="72">
        <v>1.04</v>
      </c>
      <c r="G59" s="82">
        <v>297</v>
      </c>
      <c r="H59" s="102">
        <v>1311.4</v>
      </c>
      <c r="I59" s="103">
        <v>8.3076039366804695E-3</v>
      </c>
      <c r="J59" s="72">
        <v>1.18</v>
      </c>
      <c r="K59" s="82">
        <v>634</v>
      </c>
      <c r="L59" s="102">
        <v>1334.4</v>
      </c>
      <c r="M59" s="103">
        <v>6.638159528507946E-3</v>
      </c>
      <c r="N59" s="147">
        <v>1.0900000000000001</v>
      </c>
      <c r="P59" s="145"/>
      <c r="R59" s="100"/>
      <c r="S59" s="145"/>
      <c r="T59" s="148"/>
      <c r="U59" s="146"/>
    </row>
    <row r="60" spans="1:21" x14ac:dyDescent="0.2">
      <c r="A60" s="137">
        <v>53</v>
      </c>
      <c r="B60" s="144" t="s">
        <v>62</v>
      </c>
      <c r="C60" s="82">
        <v>716</v>
      </c>
      <c r="D60" s="102">
        <v>983.7</v>
      </c>
      <c r="E60" s="103">
        <v>5.511068075773444E-3</v>
      </c>
      <c r="F60" s="72">
        <v>1.19</v>
      </c>
      <c r="G60" s="82">
        <v>590</v>
      </c>
      <c r="H60" s="102">
        <v>819.9</v>
      </c>
      <c r="I60" s="103">
        <v>6.7154120724335822E-3</v>
      </c>
      <c r="J60" s="72">
        <v>1.03</v>
      </c>
      <c r="K60" s="82">
        <v>1306</v>
      </c>
      <c r="L60" s="102">
        <v>902.3</v>
      </c>
      <c r="M60" s="103">
        <v>6.0891565790779749E-3</v>
      </c>
      <c r="N60" s="147">
        <v>1.1100000000000001</v>
      </c>
      <c r="P60" s="145"/>
      <c r="R60" s="100"/>
      <c r="S60" s="145"/>
      <c r="T60" s="148"/>
      <c r="U60" s="146"/>
    </row>
    <row r="61" spans="1:21" x14ac:dyDescent="0.2">
      <c r="A61" s="137">
        <v>54</v>
      </c>
      <c r="B61" s="144" t="s">
        <v>63</v>
      </c>
      <c r="C61" s="82">
        <v>612</v>
      </c>
      <c r="D61" s="102">
        <v>1123.4000000000001</v>
      </c>
      <c r="E61" s="103">
        <v>5.0020706237936044E-3</v>
      </c>
      <c r="F61" s="72">
        <v>1.08</v>
      </c>
      <c r="G61" s="82">
        <v>567</v>
      </c>
      <c r="H61" s="102">
        <v>1073.3</v>
      </c>
      <c r="I61" s="103">
        <v>7.617854994584141E-3</v>
      </c>
      <c r="J61" s="72">
        <v>1.1299999999999999</v>
      </c>
      <c r="K61" s="82">
        <v>1179</v>
      </c>
      <c r="L61" s="102">
        <v>1098.8</v>
      </c>
      <c r="M61" s="103">
        <v>6.2336442794321632E-3</v>
      </c>
      <c r="N61" s="147">
        <v>1.1000000000000001</v>
      </c>
      <c r="P61" s="145"/>
      <c r="R61" s="100"/>
      <c r="S61" s="145"/>
      <c r="T61" s="148"/>
      <c r="U61" s="146"/>
    </row>
    <row r="62" spans="1:21" x14ac:dyDescent="0.2">
      <c r="A62" s="137">
        <v>55</v>
      </c>
      <c r="B62" s="144" t="s">
        <v>64</v>
      </c>
      <c r="C62" s="82">
        <v>501</v>
      </c>
      <c r="D62" s="102">
        <v>1095.8</v>
      </c>
      <c r="E62" s="103">
        <v>4.9897419750065952E-3</v>
      </c>
      <c r="F62" s="72">
        <v>1.06</v>
      </c>
      <c r="G62" s="82">
        <v>500</v>
      </c>
      <c r="H62" s="102">
        <v>1132.2</v>
      </c>
      <c r="I62" s="103">
        <v>7.4798173181103633E-3</v>
      </c>
      <c r="J62" s="72">
        <v>1.1200000000000001</v>
      </c>
      <c r="K62" s="82">
        <v>1001</v>
      </c>
      <c r="L62" s="102">
        <v>1113.8</v>
      </c>
      <c r="M62" s="103">
        <v>6.1496010609846394E-3</v>
      </c>
      <c r="N62" s="147">
        <v>1.0900000000000001</v>
      </c>
      <c r="P62" s="145"/>
      <c r="R62" s="100"/>
      <c r="S62" s="145"/>
      <c r="T62" s="148"/>
      <c r="U62" s="146"/>
    </row>
    <row r="63" spans="1:21" x14ac:dyDescent="0.2">
      <c r="A63" s="137">
        <v>56</v>
      </c>
      <c r="B63" s="144" t="s">
        <v>65</v>
      </c>
      <c r="C63" s="82">
        <v>551</v>
      </c>
      <c r="D63" s="102">
        <v>961.3</v>
      </c>
      <c r="E63" s="103">
        <v>4.9560890582577097E-3</v>
      </c>
      <c r="F63" s="72">
        <v>1.07</v>
      </c>
      <c r="G63" s="82">
        <v>489</v>
      </c>
      <c r="H63" s="102">
        <v>872.8</v>
      </c>
      <c r="I63" s="103">
        <v>6.7175785397871387E-3</v>
      </c>
      <c r="J63" s="72">
        <v>1.02</v>
      </c>
      <c r="K63" s="82">
        <v>1040</v>
      </c>
      <c r="L63" s="102">
        <v>917.6</v>
      </c>
      <c r="M63" s="103">
        <v>5.803762949322562E-3</v>
      </c>
      <c r="N63" s="147">
        <v>1.05</v>
      </c>
      <c r="P63" s="145"/>
      <c r="R63" s="100"/>
      <c r="S63" s="145"/>
      <c r="T63" s="148"/>
      <c r="U63" s="146"/>
    </row>
    <row r="64" spans="1:21" x14ac:dyDescent="0.2">
      <c r="A64" s="137">
        <v>57</v>
      </c>
      <c r="B64" s="144" t="s">
        <v>66</v>
      </c>
      <c r="C64" s="82">
        <v>730</v>
      </c>
      <c r="D64" s="102">
        <v>1370.9</v>
      </c>
      <c r="E64" s="103">
        <v>5.6393056970725063E-3</v>
      </c>
      <c r="F64" s="72">
        <v>1.1100000000000001</v>
      </c>
      <c r="G64" s="82">
        <v>723</v>
      </c>
      <c r="H64" s="102">
        <v>1450.7</v>
      </c>
      <c r="I64" s="103">
        <v>8.5918534748590444E-3</v>
      </c>
      <c r="J64" s="72">
        <v>1.28</v>
      </c>
      <c r="K64" s="82">
        <v>1453</v>
      </c>
      <c r="L64" s="102">
        <v>1409.5</v>
      </c>
      <c r="M64" s="103">
        <v>6.9623912649115762E-3</v>
      </c>
      <c r="N64" s="147">
        <v>1.19</v>
      </c>
      <c r="P64" s="145"/>
      <c r="R64" s="100"/>
      <c r="S64" s="145"/>
      <c r="T64" s="148"/>
      <c r="U64" s="146"/>
    </row>
    <row r="65" spans="1:21" x14ac:dyDescent="0.2">
      <c r="A65" s="137">
        <v>58</v>
      </c>
      <c r="B65" s="144" t="s">
        <v>67</v>
      </c>
      <c r="C65" s="82">
        <v>476</v>
      </c>
      <c r="D65" s="102">
        <v>1302.8</v>
      </c>
      <c r="E65" s="103">
        <v>5.2630585571297895E-3</v>
      </c>
      <c r="F65" s="72">
        <v>1.17</v>
      </c>
      <c r="G65" s="82">
        <v>412</v>
      </c>
      <c r="H65" s="102">
        <v>1163.3</v>
      </c>
      <c r="I65" s="103">
        <v>7.6347033529626631E-3</v>
      </c>
      <c r="J65" s="72">
        <v>1.1599999999999999</v>
      </c>
      <c r="K65" s="82">
        <v>888</v>
      </c>
      <c r="L65" s="102">
        <v>1234.3</v>
      </c>
      <c r="M65" s="103">
        <v>6.3569950950181937E-3</v>
      </c>
      <c r="N65" s="147">
        <v>1.1599999999999999</v>
      </c>
      <c r="P65" s="145"/>
      <c r="R65" s="100"/>
      <c r="S65" s="145"/>
      <c r="T65" s="148"/>
      <c r="U65" s="146"/>
    </row>
    <row r="66" spans="1:21" x14ac:dyDescent="0.2">
      <c r="A66" s="137">
        <v>59</v>
      </c>
      <c r="B66" s="144" t="s">
        <v>68</v>
      </c>
      <c r="C66" s="82">
        <v>473</v>
      </c>
      <c r="D66" s="102">
        <v>1210.5</v>
      </c>
      <c r="E66" s="103">
        <v>5.0644512735920745E-3</v>
      </c>
      <c r="F66" s="72">
        <v>1.06</v>
      </c>
      <c r="G66" s="82">
        <v>412</v>
      </c>
      <c r="H66" s="102">
        <v>1119.5</v>
      </c>
      <c r="I66" s="103">
        <v>7.3609964104277732E-3</v>
      </c>
      <c r="J66" s="72">
        <v>1.0900000000000001</v>
      </c>
      <c r="K66" s="82">
        <v>885</v>
      </c>
      <c r="L66" s="102">
        <v>1166.4000000000001</v>
      </c>
      <c r="M66" s="103">
        <v>6.1385161898533224E-3</v>
      </c>
      <c r="N66" s="147">
        <v>1.07</v>
      </c>
      <c r="P66" s="145"/>
      <c r="R66" s="100"/>
      <c r="S66" s="145"/>
      <c r="T66" s="148"/>
      <c r="U66" s="146"/>
    </row>
    <row r="67" spans="1:21" x14ac:dyDescent="0.2">
      <c r="A67" s="137">
        <v>60</v>
      </c>
      <c r="B67" s="144" t="s">
        <v>69</v>
      </c>
      <c r="C67" s="82">
        <v>410</v>
      </c>
      <c r="D67" s="102">
        <v>1165.4000000000001</v>
      </c>
      <c r="E67" s="103">
        <v>5.1214767774055373E-3</v>
      </c>
      <c r="F67" s="72">
        <v>1.0900000000000001</v>
      </c>
      <c r="G67" s="82">
        <v>371</v>
      </c>
      <c r="H67" s="102">
        <v>1102.7</v>
      </c>
      <c r="I67" s="103">
        <v>7.6196310373202528E-3</v>
      </c>
      <c r="J67" s="72">
        <v>1.17</v>
      </c>
      <c r="K67" s="82">
        <v>781</v>
      </c>
      <c r="L67" s="102">
        <v>1134.8</v>
      </c>
      <c r="M67" s="103">
        <v>6.2752897951611842E-3</v>
      </c>
      <c r="N67" s="147">
        <v>1.1299999999999999</v>
      </c>
      <c r="P67" s="145"/>
      <c r="R67" s="100"/>
      <c r="S67" s="145"/>
      <c r="T67" s="148"/>
      <c r="U67" s="146"/>
    </row>
    <row r="68" spans="1:21" x14ac:dyDescent="0.2">
      <c r="A68" s="137">
        <v>61</v>
      </c>
      <c r="B68" s="144" t="s">
        <v>70</v>
      </c>
      <c r="C68" s="82">
        <v>531</v>
      </c>
      <c r="D68" s="102">
        <v>1289.9000000000001</v>
      </c>
      <c r="E68" s="103">
        <v>4.7672788815910014E-3</v>
      </c>
      <c r="F68" s="72">
        <v>1</v>
      </c>
      <c r="G68" s="82">
        <v>531</v>
      </c>
      <c r="H68" s="102">
        <v>1406.3</v>
      </c>
      <c r="I68" s="103">
        <v>8.012719492959829E-3</v>
      </c>
      <c r="J68" s="72">
        <v>1.2</v>
      </c>
      <c r="K68" s="82">
        <v>1062</v>
      </c>
      <c r="L68" s="102">
        <v>1345.4</v>
      </c>
      <c r="M68" s="103">
        <v>6.2085915429152651E-3</v>
      </c>
      <c r="N68" s="147">
        <v>1.08</v>
      </c>
      <c r="P68" s="145"/>
      <c r="R68" s="100"/>
      <c r="S68" s="145"/>
      <c r="T68" s="148"/>
      <c r="U68" s="146"/>
    </row>
    <row r="69" spans="1:21" x14ac:dyDescent="0.2">
      <c r="A69" s="149">
        <v>62</v>
      </c>
      <c r="B69" s="150" t="s">
        <v>71</v>
      </c>
      <c r="C69" s="153">
        <v>6633</v>
      </c>
      <c r="D69" s="152">
        <v>1190.2</v>
      </c>
      <c r="E69" s="146">
        <v>5.2477119630787387E-3</v>
      </c>
      <c r="F69" s="73">
        <v>1.08</v>
      </c>
      <c r="G69" s="153">
        <v>5847</v>
      </c>
      <c r="H69" s="152">
        <v>1106.5</v>
      </c>
      <c r="I69" s="148">
        <v>7.5039425684301393E-3</v>
      </c>
      <c r="J69" s="73">
        <v>1.1200000000000001</v>
      </c>
      <c r="K69" s="153">
        <v>12480</v>
      </c>
      <c r="L69" s="152">
        <v>1149.5</v>
      </c>
      <c r="M69" s="94">
        <v>6.2819002823472567E-3</v>
      </c>
      <c r="N69" s="156">
        <v>1.1000000000000001</v>
      </c>
      <c r="P69" s="145"/>
      <c r="R69" s="100"/>
      <c r="S69" s="145"/>
      <c r="T69" s="146"/>
      <c r="U69" s="146"/>
    </row>
    <row r="70" spans="1:21" x14ac:dyDescent="0.2">
      <c r="A70" s="137">
        <v>63</v>
      </c>
      <c r="B70" s="144" t="s">
        <v>72</v>
      </c>
      <c r="C70" s="82">
        <v>293</v>
      </c>
      <c r="D70" s="102">
        <v>1384.6</v>
      </c>
      <c r="E70" s="103">
        <v>5.7608910666623004E-3</v>
      </c>
      <c r="F70" s="72">
        <v>1.0900000000000001</v>
      </c>
      <c r="G70" s="82">
        <v>217</v>
      </c>
      <c r="H70" s="102">
        <v>1128.5</v>
      </c>
      <c r="I70" s="103">
        <v>7.2106836007152101E-3</v>
      </c>
      <c r="J70" s="72">
        <v>1.03</v>
      </c>
      <c r="K70" s="82">
        <v>510</v>
      </c>
      <c r="L70" s="102">
        <v>1262.5999999999999</v>
      </c>
      <c r="M70" s="103">
        <v>6.4709250787737642E-3</v>
      </c>
      <c r="N70" s="147">
        <v>1.06</v>
      </c>
      <c r="P70" s="145"/>
      <c r="R70" s="100"/>
      <c r="S70" s="145"/>
      <c r="T70" s="148"/>
      <c r="U70" s="146"/>
    </row>
    <row r="71" spans="1:21" x14ac:dyDescent="0.2">
      <c r="A71" s="137">
        <v>64</v>
      </c>
      <c r="B71" s="144" t="s">
        <v>73</v>
      </c>
      <c r="C71" s="82">
        <v>496</v>
      </c>
      <c r="D71" s="102">
        <v>926.7</v>
      </c>
      <c r="E71" s="103">
        <v>4.4788904822521541E-3</v>
      </c>
      <c r="F71" s="72">
        <v>0.87</v>
      </c>
      <c r="G71" s="82">
        <v>507</v>
      </c>
      <c r="H71" s="102">
        <v>988.4</v>
      </c>
      <c r="I71" s="103">
        <v>7.1812118213763192E-3</v>
      </c>
      <c r="J71" s="72">
        <v>1.03</v>
      </c>
      <c r="K71" s="82">
        <v>1003</v>
      </c>
      <c r="L71" s="102">
        <v>956.9</v>
      </c>
      <c r="M71" s="103">
        <v>5.6956649642961425E-3</v>
      </c>
      <c r="N71" s="147">
        <v>0.95</v>
      </c>
      <c r="P71" s="145"/>
      <c r="R71" s="100"/>
      <c r="S71" s="145"/>
      <c r="T71" s="148"/>
      <c r="U71" s="146"/>
    </row>
    <row r="72" spans="1:21" x14ac:dyDescent="0.2">
      <c r="A72" s="137">
        <v>65</v>
      </c>
      <c r="B72" s="144" t="s">
        <v>74</v>
      </c>
      <c r="C72" s="82">
        <v>646</v>
      </c>
      <c r="D72" s="102">
        <v>1096.3</v>
      </c>
      <c r="E72" s="103">
        <v>5.605620658193507E-3</v>
      </c>
      <c r="F72" s="72">
        <v>1.1200000000000001</v>
      </c>
      <c r="G72" s="82">
        <v>559</v>
      </c>
      <c r="H72" s="102">
        <v>1013.1</v>
      </c>
      <c r="I72" s="103">
        <v>7.8075898998273881E-3</v>
      </c>
      <c r="J72" s="72">
        <v>1.17</v>
      </c>
      <c r="K72" s="82">
        <v>1205</v>
      </c>
      <c r="L72" s="102">
        <v>1056.0999999999999</v>
      </c>
      <c r="M72" s="103">
        <v>6.6447740674777742E-3</v>
      </c>
      <c r="N72" s="147">
        <v>1.1399999999999999</v>
      </c>
      <c r="P72" s="145"/>
      <c r="R72" s="100"/>
      <c r="S72" s="145"/>
      <c r="T72" s="148"/>
      <c r="U72" s="146"/>
    </row>
    <row r="73" spans="1:21" x14ac:dyDescent="0.2">
      <c r="A73" s="137">
        <v>66</v>
      </c>
      <c r="B73" s="144" t="s">
        <v>75</v>
      </c>
      <c r="C73" s="82">
        <v>2924</v>
      </c>
      <c r="D73" s="102">
        <v>1123.0999999999999</v>
      </c>
      <c r="E73" s="155">
        <v>5.0391188542072479E-3</v>
      </c>
      <c r="F73" s="72">
        <v>1.01</v>
      </c>
      <c r="G73" s="82">
        <v>2420</v>
      </c>
      <c r="H73" s="102">
        <v>995.7</v>
      </c>
      <c r="I73" s="155">
        <v>6.9776874709246029E-3</v>
      </c>
      <c r="J73" s="72">
        <v>1.02</v>
      </c>
      <c r="K73" s="82">
        <v>5344</v>
      </c>
      <c r="L73" s="102">
        <v>1061.5999999999999</v>
      </c>
      <c r="M73" s="103">
        <v>5.9530889457742892E-3</v>
      </c>
      <c r="N73" s="147">
        <v>1.01</v>
      </c>
      <c r="P73" s="145"/>
      <c r="R73" s="100"/>
      <c r="S73" s="145"/>
      <c r="T73" s="148"/>
      <c r="U73" s="146"/>
    </row>
    <row r="74" spans="1:21" x14ac:dyDescent="0.2">
      <c r="A74" s="137">
        <v>67</v>
      </c>
      <c r="B74" s="144" t="s">
        <v>76</v>
      </c>
      <c r="C74" s="82">
        <v>220</v>
      </c>
      <c r="D74" s="102">
        <v>1095.0999999999999</v>
      </c>
      <c r="E74" s="103">
        <v>5.0018163342796136E-3</v>
      </c>
      <c r="F74" s="72">
        <v>1.01</v>
      </c>
      <c r="G74" s="82">
        <v>181</v>
      </c>
      <c r="H74" s="102">
        <v>969.8</v>
      </c>
      <c r="I74" s="103">
        <v>6.6562496345408022E-3</v>
      </c>
      <c r="J74" s="72">
        <v>1</v>
      </c>
      <c r="K74" s="82">
        <v>401</v>
      </c>
      <c r="L74" s="102">
        <v>1034.5</v>
      </c>
      <c r="M74" s="103">
        <v>5.7256222874018745E-3</v>
      </c>
      <c r="N74" s="147">
        <v>1</v>
      </c>
      <c r="P74" s="145"/>
      <c r="R74" s="100"/>
      <c r="S74" s="145"/>
      <c r="T74" s="148"/>
      <c r="U74" s="146"/>
    </row>
    <row r="75" spans="1:21" x14ac:dyDescent="0.2">
      <c r="A75" s="137">
        <v>68</v>
      </c>
      <c r="B75" s="144" t="s">
        <v>77</v>
      </c>
      <c r="C75" s="82">
        <v>897</v>
      </c>
      <c r="D75" s="102">
        <v>978.4</v>
      </c>
      <c r="E75" s="103">
        <v>4.6771163121086066E-3</v>
      </c>
      <c r="F75" s="72">
        <v>0.96</v>
      </c>
      <c r="G75" s="82">
        <v>791</v>
      </c>
      <c r="H75" s="102">
        <v>877.1</v>
      </c>
      <c r="I75" s="103">
        <v>6.4897434291364738E-3</v>
      </c>
      <c r="J75" s="72">
        <v>0.96</v>
      </c>
      <c r="K75" s="82">
        <v>1688</v>
      </c>
      <c r="L75" s="102">
        <v>928.2</v>
      </c>
      <c r="M75" s="103">
        <v>5.5624510356039976E-3</v>
      </c>
      <c r="N75" s="147">
        <v>0.96</v>
      </c>
      <c r="P75" s="145"/>
      <c r="R75" s="100"/>
      <c r="S75" s="145"/>
      <c r="T75" s="148"/>
      <c r="U75" s="146"/>
    </row>
    <row r="76" spans="1:21" x14ac:dyDescent="0.2">
      <c r="A76" s="137">
        <v>69</v>
      </c>
      <c r="B76" s="144" t="s">
        <v>78</v>
      </c>
      <c r="C76" s="82">
        <v>574</v>
      </c>
      <c r="D76" s="102">
        <v>871.1</v>
      </c>
      <c r="E76" s="103">
        <v>4.7955452145145207E-3</v>
      </c>
      <c r="F76" s="72">
        <v>1.06</v>
      </c>
      <c r="G76" s="82">
        <v>499</v>
      </c>
      <c r="H76" s="102">
        <v>766.7</v>
      </c>
      <c r="I76" s="103">
        <v>5.7509442289260769E-3</v>
      </c>
      <c r="J76" s="72">
        <v>0.88</v>
      </c>
      <c r="K76" s="82">
        <v>1073</v>
      </c>
      <c r="L76" s="102">
        <v>819.2</v>
      </c>
      <c r="M76" s="103">
        <v>5.3013378659917103E-3</v>
      </c>
      <c r="N76" s="147">
        <v>0.98</v>
      </c>
      <c r="P76" s="145"/>
      <c r="R76" s="100"/>
      <c r="S76" s="145"/>
      <c r="T76" s="148"/>
      <c r="U76" s="146"/>
    </row>
    <row r="77" spans="1:21" x14ac:dyDescent="0.2">
      <c r="A77" s="137">
        <v>70</v>
      </c>
      <c r="B77" s="144" t="s">
        <v>79</v>
      </c>
      <c r="C77" s="82">
        <v>519</v>
      </c>
      <c r="D77" s="102">
        <v>890.1</v>
      </c>
      <c r="E77" s="103">
        <v>4.6308672930170632E-3</v>
      </c>
      <c r="F77" s="72">
        <v>0.94</v>
      </c>
      <c r="G77" s="82">
        <v>465</v>
      </c>
      <c r="H77" s="102">
        <v>827.6</v>
      </c>
      <c r="I77" s="103">
        <v>5.7410725588857891E-3</v>
      </c>
      <c r="J77" s="72">
        <v>0.88</v>
      </c>
      <c r="K77" s="82">
        <v>984</v>
      </c>
      <c r="L77" s="102">
        <v>859.5</v>
      </c>
      <c r="M77" s="103">
        <v>5.1842469985308934E-3</v>
      </c>
      <c r="N77" s="147">
        <v>0.91</v>
      </c>
      <c r="P77" s="145"/>
      <c r="R77" s="100"/>
      <c r="S77" s="145"/>
      <c r="T77" s="148"/>
      <c r="U77" s="146"/>
    </row>
    <row r="78" spans="1:21" x14ac:dyDescent="0.2">
      <c r="A78" s="137">
        <v>71</v>
      </c>
      <c r="B78" s="144" t="s">
        <v>80</v>
      </c>
      <c r="C78" s="82">
        <v>925</v>
      </c>
      <c r="D78" s="102">
        <v>1082.9000000000001</v>
      </c>
      <c r="E78" s="103">
        <v>4.8784031723632694E-3</v>
      </c>
      <c r="F78" s="72">
        <v>1.02</v>
      </c>
      <c r="G78" s="82">
        <v>887</v>
      </c>
      <c r="H78" s="102">
        <v>1083.4000000000001</v>
      </c>
      <c r="I78" s="103">
        <v>7.3393520029615359E-3</v>
      </c>
      <c r="J78" s="72">
        <v>1.0900000000000001</v>
      </c>
      <c r="K78" s="82">
        <v>1812</v>
      </c>
      <c r="L78" s="102">
        <v>1083.0999999999999</v>
      </c>
      <c r="M78" s="103">
        <v>6.0631089038266301E-3</v>
      </c>
      <c r="N78" s="147">
        <v>1.05</v>
      </c>
      <c r="P78" s="145"/>
      <c r="R78" s="100"/>
      <c r="S78" s="145"/>
      <c r="T78" s="148"/>
      <c r="U78" s="146"/>
    </row>
    <row r="79" spans="1:21" x14ac:dyDescent="0.2">
      <c r="A79" s="137">
        <v>72</v>
      </c>
      <c r="B79" s="144" t="s">
        <v>81</v>
      </c>
      <c r="C79" s="82">
        <v>552</v>
      </c>
      <c r="D79" s="102">
        <v>1107.4000000000001</v>
      </c>
      <c r="E79" s="103">
        <v>5.1500665216726096E-3</v>
      </c>
      <c r="F79" s="72">
        <v>1.08</v>
      </c>
      <c r="G79" s="82">
        <v>524</v>
      </c>
      <c r="H79" s="102">
        <v>1070.2</v>
      </c>
      <c r="I79" s="103">
        <v>7.4917238277279561E-3</v>
      </c>
      <c r="J79" s="72">
        <v>1.1399999999999999</v>
      </c>
      <c r="K79" s="82">
        <v>1076</v>
      </c>
      <c r="L79" s="102">
        <v>1089</v>
      </c>
      <c r="M79" s="103">
        <v>6.2297736485789727E-3</v>
      </c>
      <c r="N79" s="147">
        <v>1.1100000000000001</v>
      </c>
      <c r="P79" s="145"/>
      <c r="R79" s="100"/>
      <c r="S79" s="145"/>
      <c r="T79" s="148"/>
      <c r="U79" s="146"/>
    </row>
    <row r="80" spans="1:21" x14ac:dyDescent="0.2">
      <c r="A80" s="137">
        <v>73</v>
      </c>
      <c r="B80" s="144" t="s">
        <v>82</v>
      </c>
      <c r="C80" s="82">
        <v>613</v>
      </c>
      <c r="D80" s="102">
        <v>968.4</v>
      </c>
      <c r="E80" s="103">
        <v>5.0246588430323223E-3</v>
      </c>
      <c r="F80" s="72">
        <v>1.04</v>
      </c>
      <c r="G80" s="82">
        <v>544</v>
      </c>
      <c r="H80" s="102">
        <v>881.3</v>
      </c>
      <c r="I80" s="103">
        <v>6.4433212300906064E-3</v>
      </c>
      <c r="J80" s="72">
        <v>0.97</v>
      </c>
      <c r="K80" s="82">
        <v>1157</v>
      </c>
      <c r="L80" s="102">
        <v>925.4</v>
      </c>
      <c r="M80" s="103">
        <v>5.685771008279732E-3</v>
      </c>
      <c r="N80" s="147">
        <v>1.01</v>
      </c>
      <c r="P80" s="145"/>
      <c r="R80" s="100"/>
      <c r="S80" s="145"/>
      <c r="T80" s="148"/>
      <c r="U80" s="146"/>
    </row>
    <row r="81" spans="1:22" x14ac:dyDescent="0.2">
      <c r="A81" s="137">
        <v>74</v>
      </c>
      <c r="B81" s="144" t="s">
        <v>83</v>
      </c>
      <c r="C81" s="82">
        <v>550</v>
      </c>
      <c r="D81" s="102">
        <v>1162.9000000000001</v>
      </c>
      <c r="E81" s="103">
        <v>5.1408868930638103E-3</v>
      </c>
      <c r="F81" s="72">
        <v>1.04</v>
      </c>
      <c r="G81" s="82">
        <v>503</v>
      </c>
      <c r="H81" s="102">
        <v>1092.0999999999999</v>
      </c>
      <c r="I81" s="103">
        <v>7.6644971931594382E-3</v>
      </c>
      <c r="J81" s="72">
        <v>1.1499999999999999</v>
      </c>
      <c r="K81" s="82">
        <v>1053</v>
      </c>
      <c r="L81" s="102">
        <v>1127.8</v>
      </c>
      <c r="M81" s="103">
        <v>6.3171746791105231E-3</v>
      </c>
      <c r="N81" s="147">
        <v>1.0900000000000001</v>
      </c>
      <c r="P81" s="145"/>
      <c r="R81" s="100"/>
      <c r="S81" s="145"/>
      <c r="T81" s="148"/>
      <c r="U81" s="146"/>
    </row>
    <row r="82" spans="1:22" x14ac:dyDescent="0.2">
      <c r="A82" s="149">
        <v>75</v>
      </c>
      <c r="B82" s="150" t="s">
        <v>84</v>
      </c>
      <c r="C82" s="153">
        <v>9209</v>
      </c>
      <c r="D82" s="152">
        <v>1051.5</v>
      </c>
      <c r="E82" s="146">
        <v>4.9672743791248841E-3</v>
      </c>
      <c r="F82" s="73">
        <v>1.01</v>
      </c>
      <c r="G82" s="153">
        <v>8097</v>
      </c>
      <c r="H82" s="152">
        <v>966.8</v>
      </c>
      <c r="I82" s="148">
        <v>6.8714214909625466E-3</v>
      </c>
      <c r="J82" s="73">
        <v>1.02</v>
      </c>
      <c r="K82" s="153">
        <v>17306</v>
      </c>
      <c r="L82" s="152">
        <v>1010.1</v>
      </c>
      <c r="M82" s="94">
        <v>5.8711433817735751E-3</v>
      </c>
      <c r="N82" s="157">
        <v>1.02</v>
      </c>
      <c r="P82" s="145"/>
      <c r="R82" s="146"/>
      <c r="S82" s="94"/>
      <c r="T82"/>
      <c r="U82"/>
      <c r="V82"/>
    </row>
    <row r="83" spans="1:22" x14ac:dyDescent="0.2">
      <c r="A83" s="137">
        <v>76</v>
      </c>
      <c r="B83" s="144" t="s">
        <v>85</v>
      </c>
      <c r="C83" s="82">
        <v>404</v>
      </c>
      <c r="D83" s="102">
        <v>1130.3</v>
      </c>
      <c r="E83" s="103">
        <v>4.9099602311044651E-3</v>
      </c>
      <c r="F83" s="72">
        <v>1</v>
      </c>
      <c r="G83" s="82">
        <v>327</v>
      </c>
      <c r="H83" s="102">
        <v>992.6</v>
      </c>
      <c r="I83" s="103">
        <v>6.9325837159306698E-3</v>
      </c>
      <c r="J83" s="72">
        <v>1.01</v>
      </c>
      <c r="K83" s="82">
        <v>731</v>
      </c>
      <c r="L83" s="102">
        <v>1064.2</v>
      </c>
      <c r="M83" s="103">
        <v>5.8727191512396529E-3</v>
      </c>
      <c r="N83" s="158">
        <v>1</v>
      </c>
      <c r="P83" s="145"/>
      <c r="R83" s="146"/>
      <c r="S83" s="94"/>
      <c r="T83"/>
      <c r="U83"/>
      <c r="V83"/>
    </row>
    <row r="84" spans="1:22" x14ac:dyDescent="0.2">
      <c r="A84" s="137">
        <v>77</v>
      </c>
      <c r="B84" s="144" t="s">
        <v>86</v>
      </c>
      <c r="C84" s="82">
        <v>352</v>
      </c>
      <c r="D84" s="102">
        <v>1259.3</v>
      </c>
      <c r="E84" s="103">
        <v>4.7361662980026573E-3</v>
      </c>
      <c r="F84" s="72">
        <v>0.9</v>
      </c>
      <c r="G84" s="82">
        <v>303</v>
      </c>
      <c r="H84" s="102">
        <v>1177.3</v>
      </c>
      <c r="I84" s="103">
        <v>7.1401893032573913E-3</v>
      </c>
      <c r="J84" s="72">
        <v>1.02</v>
      </c>
      <c r="K84" s="82">
        <v>655</v>
      </c>
      <c r="L84" s="102">
        <v>1220</v>
      </c>
      <c r="M84" s="103">
        <v>5.826760194459088E-3</v>
      </c>
      <c r="N84" s="159">
        <v>0.95</v>
      </c>
      <c r="P84" s="145"/>
      <c r="R84" s="160"/>
    </row>
    <row r="85" spans="1:22" x14ac:dyDescent="0.2">
      <c r="A85" s="137">
        <v>78</v>
      </c>
      <c r="B85" s="144" t="s">
        <v>87</v>
      </c>
      <c r="C85" s="82">
        <v>808</v>
      </c>
      <c r="D85" s="102">
        <v>1122.8</v>
      </c>
      <c r="E85" s="103">
        <v>4.9381550292267214E-3</v>
      </c>
      <c r="F85" s="72">
        <v>1</v>
      </c>
      <c r="G85" s="82">
        <v>591</v>
      </c>
      <c r="H85" s="102">
        <v>947.3</v>
      </c>
      <c r="I85" s="103">
        <v>6.9505930866631711E-3</v>
      </c>
      <c r="J85" s="72">
        <v>1.01</v>
      </c>
      <c r="K85" s="82">
        <v>1399</v>
      </c>
      <c r="L85" s="102">
        <v>1041.3</v>
      </c>
      <c r="M85" s="103">
        <v>5.8340252076598759E-3</v>
      </c>
      <c r="N85" s="159">
        <v>0.99</v>
      </c>
      <c r="P85" s="145"/>
      <c r="R85" s="161"/>
    </row>
    <row r="86" spans="1:22" x14ac:dyDescent="0.2">
      <c r="A86" s="137">
        <v>79</v>
      </c>
      <c r="B86" s="144" t="s">
        <v>88</v>
      </c>
      <c r="C86" s="82">
        <v>854</v>
      </c>
      <c r="D86" s="102">
        <v>972.4</v>
      </c>
      <c r="E86" s="103">
        <v>4.797266717170609E-3</v>
      </c>
      <c r="F86" s="72">
        <v>1.06</v>
      </c>
      <c r="G86" s="82">
        <v>764</v>
      </c>
      <c r="H86" s="102">
        <v>887.2</v>
      </c>
      <c r="I86" s="103">
        <v>6.2384776153909614E-3</v>
      </c>
      <c r="J86" s="72">
        <v>0.96</v>
      </c>
      <c r="K86" s="82">
        <v>1618</v>
      </c>
      <c r="L86" s="102">
        <v>930.2</v>
      </c>
      <c r="M86" s="103">
        <v>5.5158374724371571E-3</v>
      </c>
      <c r="N86" s="159">
        <v>1.02</v>
      </c>
      <c r="P86" s="145"/>
      <c r="R86" s="161"/>
    </row>
    <row r="87" spans="1:22" x14ac:dyDescent="0.2">
      <c r="A87" s="137">
        <v>80</v>
      </c>
      <c r="B87" s="144" t="s">
        <v>89</v>
      </c>
      <c r="C87" s="82">
        <v>633</v>
      </c>
      <c r="D87" s="102">
        <v>1162.7</v>
      </c>
      <c r="E87" s="155">
        <v>4.5935830562876291E-3</v>
      </c>
      <c r="F87" s="72">
        <v>0.92</v>
      </c>
      <c r="G87" s="82">
        <v>564</v>
      </c>
      <c r="H87" s="102">
        <v>1089.4000000000001</v>
      </c>
      <c r="I87" s="155">
        <v>6.7717141073602438E-3</v>
      </c>
      <c r="J87" s="72">
        <v>1.02</v>
      </c>
      <c r="K87" s="82">
        <v>1197</v>
      </c>
      <c r="L87" s="102">
        <v>1127.0999999999999</v>
      </c>
      <c r="M87" s="103">
        <v>5.5505137559223048E-3</v>
      </c>
      <c r="N87" s="159">
        <v>0.96</v>
      </c>
      <c r="P87" s="145"/>
      <c r="R87" s="161"/>
    </row>
    <row r="88" spans="1:22" x14ac:dyDescent="0.2">
      <c r="A88" s="137">
        <v>81</v>
      </c>
      <c r="B88" s="144" t="s">
        <v>90</v>
      </c>
      <c r="C88" s="82">
        <v>435</v>
      </c>
      <c r="D88" s="102">
        <v>1034</v>
      </c>
      <c r="E88" s="103">
        <v>4.8377286318013937E-3</v>
      </c>
      <c r="F88" s="72">
        <v>1.02</v>
      </c>
      <c r="G88" s="82">
        <v>407</v>
      </c>
      <c r="H88" s="102">
        <v>964.1</v>
      </c>
      <c r="I88" s="103">
        <v>6.5673773528139258E-3</v>
      </c>
      <c r="J88" s="72">
        <v>0.99</v>
      </c>
      <c r="K88" s="82">
        <v>842</v>
      </c>
      <c r="L88" s="102">
        <v>999</v>
      </c>
      <c r="M88" s="103">
        <v>5.6630585694341009E-3</v>
      </c>
      <c r="N88" s="159">
        <v>1.01</v>
      </c>
      <c r="P88" s="145"/>
      <c r="R88" s="161"/>
    </row>
    <row r="89" spans="1:22" x14ac:dyDescent="0.2">
      <c r="A89" s="137">
        <v>82</v>
      </c>
      <c r="B89" s="144" t="s">
        <v>91</v>
      </c>
      <c r="C89" s="82">
        <v>474</v>
      </c>
      <c r="D89" s="102">
        <v>1101.7</v>
      </c>
      <c r="E89" s="103">
        <v>5.1772123202024987E-3</v>
      </c>
      <c r="F89" s="72">
        <v>1.1299999999999999</v>
      </c>
      <c r="G89" s="82">
        <v>452</v>
      </c>
      <c r="H89" s="102">
        <v>1047</v>
      </c>
      <c r="I89" s="103">
        <v>7.6829502721379589E-3</v>
      </c>
      <c r="J89" s="72">
        <v>1.18</v>
      </c>
      <c r="K89" s="82">
        <v>926</v>
      </c>
      <c r="L89" s="102">
        <v>1074.3</v>
      </c>
      <c r="M89" s="103">
        <v>6.3491446815855859E-3</v>
      </c>
      <c r="N89" s="159">
        <v>1.1499999999999999</v>
      </c>
      <c r="P89" s="145"/>
      <c r="R89" s="161"/>
    </row>
    <row r="90" spans="1:22" x14ac:dyDescent="0.2">
      <c r="A90" s="137">
        <v>83</v>
      </c>
      <c r="B90" s="144" t="s">
        <v>92</v>
      </c>
      <c r="C90" s="82">
        <v>446</v>
      </c>
      <c r="D90" s="102">
        <v>993.7</v>
      </c>
      <c r="E90" s="103">
        <v>4.6502186429832146E-3</v>
      </c>
      <c r="F90" s="72">
        <v>0.96</v>
      </c>
      <c r="G90" s="82">
        <v>390</v>
      </c>
      <c r="H90" s="102">
        <v>881.2</v>
      </c>
      <c r="I90" s="103">
        <v>6.2254039659912549E-3</v>
      </c>
      <c r="J90" s="72">
        <v>0.94</v>
      </c>
      <c r="K90" s="82">
        <v>836</v>
      </c>
      <c r="L90" s="102">
        <v>937.9</v>
      </c>
      <c r="M90" s="103">
        <v>5.3755262816945829E-3</v>
      </c>
      <c r="N90" s="159">
        <v>0.95</v>
      </c>
      <c r="P90" s="145"/>
      <c r="R90" s="161"/>
    </row>
    <row r="91" spans="1:22" x14ac:dyDescent="0.2">
      <c r="A91" s="137">
        <v>84</v>
      </c>
      <c r="B91" s="144" t="s">
        <v>93</v>
      </c>
      <c r="C91" s="82">
        <v>665</v>
      </c>
      <c r="D91" s="102">
        <v>1019.8</v>
      </c>
      <c r="E91" s="103">
        <v>5.1486203777564221E-3</v>
      </c>
      <c r="F91" s="72">
        <v>1.07</v>
      </c>
      <c r="G91" s="82">
        <v>587</v>
      </c>
      <c r="H91" s="102">
        <v>906.4</v>
      </c>
      <c r="I91" s="103">
        <v>6.491983943463675E-3</v>
      </c>
      <c r="J91" s="72">
        <v>0.99</v>
      </c>
      <c r="K91" s="82">
        <v>1252</v>
      </c>
      <c r="L91" s="102">
        <v>963.3</v>
      </c>
      <c r="M91" s="103">
        <v>5.8140745936932992E-3</v>
      </c>
      <c r="N91" s="159">
        <v>1.04</v>
      </c>
      <c r="P91" s="145"/>
      <c r="R91" s="161"/>
    </row>
    <row r="92" spans="1:22" x14ac:dyDescent="0.2">
      <c r="A92" s="137">
        <v>85</v>
      </c>
      <c r="B92" s="144" t="s">
        <v>94</v>
      </c>
      <c r="C92" s="82">
        <v>707</v>
      </c>
      <c r="D92" s="102">
        <v>1082.4000000000001</v>
      </c>
      <c r="E92" s="103">
        <v>4.9306299022018347E-3</v>
      </c>
      <c r="F92" s="72">
        <v>1.03</v>
      </c>
      <c r="G92" s="82">
        <v>663</v>
      </c>
      <c r="H92" s="102">
        <v>1028.3</v>
      </c>
      <c r="I92" s="103">
        <v>7.0597998625366309E-3</v>
      </c>
      <c r="J92" s="72">
        <v>1.07</v>
      </c>
      <c r="K92" s="82">
        <v>1370</v>
      </c>
      <c r="L92" s="102">
        <v>1055.5999999999999</v>
      </c>
      <c r="M92" s="103">
        <v>5.9340702016835879E-3</v>
      </c>
      <c r="N92" s="147">
        <v>1.05</v>
      </c>
      <c r="P92" s="145"/>
      <c r="R92" s="162"/>
      <c r="S92" s="145"/>
      <c r="T92" s="148"/>
      <c r="U92" s="146"/>
    </row>
    <row r="93" spans="1:22" x14ac:dyDescent="0.2">
      <c r="A93" s="137">
        <v>86</v>
      </c>
      <c r="B93" s="144" t="s">
        <v>95</v>
      </c>
      <c r="C93" s="82">
        <v>524</v>
      </c>
      <c r="D93" s="102">
        <v>910.6</v>
      </c>
      <c r="E93" s="103">
        <v>4.4227965424188751E-3</v>
      </c>
      <c r="F93" s="72">
        <v>0.95</v>
      </c>
      <c r="G93" s="82">
        <v>480</v>
      </c>
      <c r="H93" s="102">
        <v>845.1</v>
      </c>
      <c r="I93" s="103">
        <v>5.8766873652889547E-3</v>
      </c>
      <c r="J93" s="72">
        <v>0.9</v>
      </c>
      <c r="K93" s="82">
        <v>1004</v>
      </c>
      <c r="L93" s="102">
        <v>878</v>
      </c>
      <c r="M93" s="103">
        <v>5.1254110205775664E-3</v>
      </c>
      <c r="N93" s="147">
        <v>0.93</v>
      </c>
      <c r="P93" s="145"/>
      <c r="R93" s="162"/>
      <c r="S93" s="145"/>
      <c r="T93" s="148"/>
      <c r="U93" s="146"/>
    </row>
    <row r="94" spans="1:22" x14ac:dyDescent="0.2">
      <c r="A94" s="137">
        <v>87</v>
      </c>
      <c r="B94" s="144" t="s">
        <v>96</v>
      </c>
      <c r="C94" s="82">
        <v>628</v>
      </c>
      <c r="D94" s="102">
        <v>775.6</v>
      </c>
      <c r="E94" s="103">
        <v>4.0858630076670878E-3</v>
      </c>
      <c r="F94" s="72">
        <v>0.87</v>
      </c>
      <c r="G94" s="82">
        <v>620</v>
      </c>
      <c r="H94" s="102">
        <v>779.4</v>
      </c>
      <c r="I94" s="103">
        <v>5.5725288449086849E-3</v>
      </c>
      <c r="J94" s="72">
        <v>0.84</v>
      </c>
      <c r="K94" s="82">
        <v>1248</v>
      </c>
      <c r="L94" s="102">
        <v>777.5</v>
      </c>
      <c r="M94" s="103">
        <v>4.7894221502887985E-3</v>
      </c>
      <c r="N94" s="147">
        <v>0.86</v>
      </c>
      <c r="P94" s="145"/>
      <c r="R94" s="162"/>
      <c r="S94" s="145"/>
      <c r="T94" s="148"/>
      <c r="U94" s="146"/>
    </row>
    <row r="95" spans="1:22" x14ac:dyDescent="0.2">
      <c r="A95" s="149">
        <v>88</v>
      </c>
      <c r="B95" s="150" t="s">
        <v>97</v>
      </c>
      <c r="C95" s="153">
        <v>6930</v>
      </c>
      <c r="D95" s="152">
        <v>1023.7</v>
      </c>
      <c r="E95" s="146">
        <v>4.7451184038467195E-3</v>
      </c>
      <c r="F95" s="73">
        <v>0.99</v>
      </c>
      <c r="G95" s="153">
        <v>6148</v>
      </c>
      <c r="H95" s="152">
        <v>939.8</v>
      </c>
      <c r="I95" s="148">
        <v>6.5238173940577798E-3</v>
      </c>
      <c r="J95" s="73">
        <v>0.98</v>
      </c>
      <c r="K95" s="153">
        <v>13078</v>
      </c>
      <c r="L95" s="152">
        <v>982.5</v>
      </c>
      <c r="M95" s="94">
        <v>5.5835271466385655E-3</v>
      </c>
      <c r="N95" s="154">
        <v>0.99</v>
      </c>
      <c r="P95" s="145"/>
      <c r="R95" s="162"/>
      <c r="S95" s="145"/>
      <c r="T95" s="146"/>
      <c r="U95" s="146"/>
    </row>
    <row r="96" spans="1:22" x14ac:dyDescent="0.2">
      <c r="A96" s="137">
        <v>89</v>
      </c>
      <c r="B96" s="144" t="s">
        <v>98</v>
      </c>
      <c r="C96" s="82">
        <v>1541</v>
      </c>
      <c r="D96" s="102">
        <v>1130.3</v>
      </c>
      <c r="E96" s="103">
        <v>5.0367194064792845E-3</v>
      </c>
      <c r="F96" s="72">
        <v>1</v>
      </c>
      <c r="G96" s="82">
        <v>1295</v>
      </c>
      <c r="H96" s="102">
        <v>1021.1</v>
      </c>
      <c r="I96" s="103">
        <v>7.2581543740663102E-3</v>
      </c>
      <c r="J96" s="72">
        <v>1.06</v>
      </c>
      <c r="K96" s="82">
        <v>2836</v>
      </c>
      <c r="L96" s="102">
        <v>1077.7</v>
      </c>
      <c r="M96" s="103">
        <v>6.0508334208849357E-3</v>
      </c>
      <c r="N96" s="147">
        <v>1.02</v>
      </c>
      <c r="P96" s="145"/>
      <c r="R96" s="162"/>
      <c r="S96" s="145"/>
      <c r="T96" s="148"/>
      <c r="U96" s="146"/>
    </row>
    <row r="97" spans="1:21" x14ac:dyDescent="0.2">
      <c r="A97" s="137">
        <v>90</v>
      </c>
      <c r="B97" s="144" t="s">
        <v>99</v>
      </c>
      <c r="C97" s="82">
        <v>281</v>
      </c>
      <c r="D97" s="102">
        <v>1276.2</v>
      </c>
      <c r="E97" s="103">
        <v>5.0677857791056376E-3</v>
      </c>
      <c r="F97" s="72">
        <v>0.94</v>
      </c>
      <c r="G97" s="82">
        <v>222</v>
      </c>
      <c r="H97" s="102">
        <v>1110.7</v>
      </c>
      <c r="I97" s="103">
        <v>7.0914162264511683E-3</v>
      </c>
      <c r="J97" s="72">
        <v>0.98</v>
      </c>
      <c r="K97" s="82">
        <v>503</v>
      </c>
      <c r="L97" s="102">
        <v>1197.5999999999999</v>
      </c>
      <c r="M97" s="103">
        <v>6.0046670508948803E-3</v>
      </c>
      <c r="N97" s="147">
        <v>0.96</v>
      </c>
      <c r="P97" s="145"/>
      <c r="R97" s="162"/>
      <c r="S97" s="145"/>
      <c r="T97" s="148"/>
      <c r="U97" s="146"/>
    </row>
    <row r="98" spans="1:21" x14ac:dyDescent="0.2">
      <c r="A98" s="137">
        <v>91</v>
      </c>
      <c r="B98" s="144" t="s">
        <v>100</v>
      </c>
      <c r="C98" s="82">
        <v>415</v>
      </c>
      <c r="D98" s="102">
        <v>1277.5</v>
      </c>
      <c r="E98" s="103">
        <v>5.3784632619154494E-3</v>
      </c>
      <c r="F98" s="72">
        <v>1.03</v>
      </c>
      <c r="G98" s="82">
        <v>328</v>
      </c>
      <c r="H98" s="102">
        <v>1114.2</v>
      </c>
      <c r="I98" s="103">
        <v>7.317084860513961E-3</v>
      </c>
      <c r="J98" s="72">
        <v>1.01</v>
      </c>
      <c r="K98" s="82">
        <v>743</v>
      </c>
      <c r="L98" s="102">
        <v>1199.9000000000001</v>
      </c>
      <c r="M98" s="103">
        <v>6.3262197657086103E-3</v>
      </c>
      <c r="N98" s="147">
        <v>1.02</v>
      </c>
      <c r="P98" s="145"/>
      <c r="R98" s="162"/>
      <c r="S98" s="145"/>
      <c r="T98" s="148"/>
      <c r="U98" s="146"/>
    </row>
    <row r="99" spans="1:21" x14ac:dyDescent="0.2">
      <c r="A99" s="137">
        <v>92</v>
      </c>
      <c r="B99" s="144" t="s">
        <v>101</v>
      </c>
      <c r="C99" s="82">
        <v>260</v>
      </c>
      <c r="D99" s="102">
        <v>1228.0999999999999</v>
      </c>
      <c r="E99" s="103">
        <v>4.9443659027275638E-3</v>
      </c>
      <c r="F99" s="72">
        <v>1.01</v>
      </c>
      <c r="G99" s="82">
        <v>218</v>
      </c>
      <c r="H99" s="102">
        <v>1097.5</v>
      </c>
      <c r="I99" s="103">
        <v>7.8374097968110876E-3</v>
      </c>
      <c r="J99" s="72">
        <v>1.07</v>
      </c>
      <c r="K99" s="82">
        <v>478</v>
      </c>
      <c r="L99" s="102">
        <v>1165.0999999999999</v>
      </c>
      <c r="M99" s="103">
        <v>6.3278123815544316E-3</v>
      </c>
      <c r="N99" s="147">
        <v>1.03</v>
      </c>
      <c r="P99" s="145"/>
      <c r="R99" s="162"/>
      <c r="S99" s="145"/>
      <c r="T99" s="148"/>
      <c r="U99" s="146"/>
    </row>
    <row r="100" spans="1:21" x14ac:dyDescent="0.2">
      <c r="A100" s="137">
        <v>93</v>
      </c>
      <c r="B100" s="144" t="s">
        <v>102</v>
      </c>
      <c r="C100" s="82">
        <v>563</v>
      </c>
      <c r="D100" s="102">
        <v>873.4</v>
      </c>
      <c r="E100" s="103">
        <v>4.7252895198585665E-3</v>
      </c>
      <c r="F100" s="72">
        <v>1.03</v>
      </c>
      <c r="G100" s="82">
        <v>504</v>
      </c>
      <c r="H100" s="102">
        <v>796.4</v>
      </c>
      <c r="I100" s="103">
        <v>6.1961043471203871E-3</v>
      </c>
      <c r="J100" s="72">
        <v>0.95</v>
      </c>
      <c r="K100" s="82">
        <v>1067</v>
      </c>
      <c r="L100" s="102">
        <v>835.3</v>
      </c>
      <c r="M100" s="103">
        <v>5.4396087665626149E-3</v>
      </c>
      <c r="N100" s="147">
        <v>1</v>
      </c>
      <c r="P100" s="145"/>
      <c r="R100" s="162"/>
      <c r="S100" s="145"/>
      <c r="T100" s="148"/>
      <c r="U100" s="146"/>
    </row>
    <row r="101" spans="1:21" x14ac:dyDescent="0.2">
      <c r="A101" s="137">
        <v>94</v>
      </c>
      <c r="B101" s="144" t="s">
        <v>103</v>
      </c>
      <c r="C101" s="82">
        <v>1144</v>
      </c>
      <c r="D101" s="102">
        <v>935.2</v>
      </c>
      <c r="E101" s="155">
        <v>4.8447095825358798E-3</v>
      </c>
      <c r="F101" s="72">
        <v>1</v>
      </c>
      <c r="G101" s="82">
        <v>1018</v>
      </c>
      <c r="H101" s="102">
        <v>860.4</v>
      </c>
      <c r="I101" s="155">
        <v>6.3388144116538984E-3</v>
      </c>
      <c r="J101" s="72">
        <v>0.97</v>
      </c>
      <c r="K101" s="82">
        <v>2162</v>
      </c>
      <c r="L101" s="102">
        <v>898.5</v>
      </c>
      <c r="M101" s="103">
        <v>5.5400097807279027E-3</v>
      </c>
      <c r="N101" s="147">
        <v>0.99</v>
      </c>
      <c r="P101" s="145"/>
      <c r="R101" s="162"/>
      <c r="S101" s="145"/>
      <c r="T101" s="148"/>
      <c r="U101" s="146"/>
    </row>
    <row r="102" spans="1:21" x14ac:dyDescent="0.2">
      <c r="A102" s="137">
        <v>95</v>
      </c>
      <c r="B102" s="144" t="s">
        <v>104</v>
      </c>
      <c r="C102" s="82">
        <v>473</v>
      </c>
      <c r="D102" s="102">
        <v>994.2</v>
      </c>
      <c r="E102" s="103">
        <v>4.8783433098218715E-3</v>
      </c>
      <c r="F102" s="72">
        <v>1.04</v>
      </c>
      <c r="G102" s="82">
        <v>449</v>
      </c>
      <c r="H102" s="102">
        <v>956.1</v>
      </c>
      <c r="I102" s="103">
        <v>7.5457038233411808E-3</v>
      </c>
      <c r="J102" s="72">
        <v>1.1299999999999999</v>
      </c>
      <c r="K102" s="82">
        <v>922</v>
      </c>
      <c r="L102" s="102">
        <v>975.2</v>
      </c>
      <c r="M102" s="103">
        <v>6.1343352468094785E-3</v>
      </c>
      <c r="N102" s="147">
        <v>1.08</v>
      </c>
      <c r="P102" s="145"/>
      <c r="R102" s="162"/>
      <c r="S102" s="145"/>
      <c r="T102" s="148"/>
      <c r="U102" s="146"/>
    </row>
    <row r="103" spans="1:21" x14ac:dyDescent="0.2">
      <c r="A103" s="137">
        <v>96</v>
      </c>
      <c r="B103" s="144" t="s">
        <v>105</v>
      </c>
      <c r="C103" s="82">
        <v>607</v>
      </c>
      <c r="D103" s="102">
        <v>993.7</v>
      </c>
      <c r="E103" s="103">
        <v>4.9913889966952535E-3</v>
      </c>
      <c r="F103" s="72">
        <v>1.04</v>
      </c>
      <c r="G103" s="82">
        <v>528</v>
      </c>
      <c r="H103" s="102">
        <v>874.9</v>
      </c>
      <c r="I103" s="103">
        <v>6.8138296195699131E-3</v>
      </c>
      <c r="J103" s="72">
        <v>1.02</v>
      </c>
      <c r="K103" s="82">
        <v>1135</v>
      </c>
      <c r="L103" s="102">
        <v>934.7</v>
      </c>
      <c r="M103" s="103">
        <v>5.8866888745182731E-3</v>
      </c>
      <c r="N103" s="147">
        <v>1.04</v>
      </c>
      <c r="P103" s="145"/>
      <c r="R103" s="162"/>
      <c r="S103" s="145"/>
      <c r="T103" s="148"/>
      <c r="U103" s="146"/>
    </row>
    <row r="104" spans="1:21" x14ac:dyDescent="0.2">
      <c r="A104" s="137">
        <v>97</v>
      </c>
      <c r="B104" s="144" t="s">
        <v>106</v>
      </c>
      <c r="C104" s="82">
        <v>773</v>
      </c>
      <c r="D104" s="102">
        <v>931.3</v>
      </c>
      <c r="E104" s="103">
        <v>4.6753127078476486E-3</v>
      </c>
      <c r="F104" s="72">
        <v>0.99</v>
      </c>
      <c r="G104" s="82">
        <v>712</v>
      </c>
      <c r="H104" s="102">
        <v>874.3</v>
      </c>
      <c r="I104" s="103">
        <v>6.5093375030799393E-3</v>
      </c>
      <c r="J104" s="72">
        <v>0.98</v>
      </c>
      <c r="K104" s="82">
        <v>1485</v>
      </c>
      <c r="L104" s="102">
        <v>903</v>
      </c>
      <c r="M104" s="103">
        <v>5.568574978858291E-3</v>
      </c>
      <c r="N104" s="147">
        <v>0.99</v>
      </c>
      <c r="P104" s="145"/>
      <c r="R104" s="162"/>
      <c r="S104" s="145"/>
      <c r="T104" s="148"/>
      <c r="U104" s="146"/>
    </row>
    <row r="105" spans="1:21" x14ac:dyDescent="0.2">
      <c r="A105" s="137">
        <v>98</v>
      </c>
      <c r="B105" s="144" t="s">
        <v>107</v>
      </c>
      <c r="C105" s="82">
        <v>447</v>
      </c>
      <c r="D105" s="102">
        <v>1090.9000000000001</v>
      </c>
      <c r="E105" s="103">
        <v>4.6156385298677131E-3</v>
      </c>
      <c r="F105" s="72">
        <v>0.94</v>
      </c>
      <c r="G105" s="82">
        <v>382</v>
      </c>
      <c r="H105" s="102">
        <v>976.6</v>
      </c>
      <c r="I105" s="103">
        <v>6.4120575931786179E-3</v>
      </c>
      <c r="J105" s="72">
        <v>0.93</v>
      </c>
      <c r="K105" s="82">
        <v>829</v>
      </c>
      <c r="L105" s="102">
        <v>1035.2</v>
      </c>
      <c r="M105" s="103">
        <v>5.4814900433765319E-3</v>
      </c>
      <c r="N105" s="147">
        <v>0.94</v>
      </c>
      <c r="P105" s="145"/>
      <c r="R105" s="162"/>
      <c r="S105" s="145"/>
      <c r="T105" s="148"/>
      <c r="U105" s="146"/>
    </row>
    <row r="106" spans="1:21" x14ac:dyDescent="0.2">
      <c r="A106" s="137">
        <v>99</v>
      </c>
      <c r="B106" s="144" t="s">
        <v>108</v>
      </c>
      <c r="C106" s="82">
        <v>683</v>
      </c>
      <c r="D106" s="102">
        <v>1005.3</v>
      </c>
      <c r="E106" s="103">
        <v>4.7366970638068181E-3</v>
      </c>
      <c r="F106" s="72">
        <v>0.96</v>
      </c>
      <c r="G106" s="82">
        <v>569</v>
      </c>
      <c r="H106" s="102">
        <v>857.6</v>
      </c>
      <c r="I106" s="103">
        <v>6.006963401573015E-3</v>
      </c>
      <c r="J106" s="72">
        <v>0.89</v>
      </c>
      <c r="K106" s="82">
        <v>1252</v>
      </c>
      <c r="L106" s="102">
        <v>932.4</v>
      </c>
      <c r="M106" s="103">
        <v>5.3429978388461353E-3</v>
      </c>
      <c r="N106" s="147">
        <v>0.94</v>
      </c>
      <c r="P106" s="145"/>
      <c r="R106" s="162"/>
      <c r="S106" s="145"/>
      <c r="T106" s="148"/>
      <c r="U106" s="146"/>
    </row>
    <row r="107" spans="1:21" x14ac:dyDescent="0.2">
      <c r="A107" s="137">
        <v>100</v>
      </c>
      <c r="B107" s="144" t="s">
        <v>109</v>
      </c>
      <c r="C107" s="82">
        <v>803</v>
      </c>
      <c r="D107" s="102">
        <v>1170.9000000000001</v>
      </c>
      <c r="E107" s="103">
        <v>5.3725330038773104E-3</v>
      </c>
      <c r="F107" s="72">
        <v>1.1000000000000001</v>
      </c>
      <c r="G107" s="82">
        <v>636</v>
      </c>
      <c r="H107" s="102">
        <v>947.1</v>
      </c>
      <c r="I107" s="103">
        <v>6.7066417413987525E-3</v>
      </c>
      <c r="J107" s="72">
        <v>1</v>
      </c>
      <c r="K107" s="82">
        <v>1439</v>
      </c>
      <c r="L107" s="102">
        <v>1060.2</v>
      </c>
      <c r="M107" s="103">
        <v>6.0507428126756772E-3</v>
      </c>
      <c r="N107" s="147">
        <v>1.06</v>
      </c>
      <c r="P107" s="145"/>
      <c r="R107" s="162"/>
      <c r="S107" s="145"/>
      <c r="T107" s="148"/>
      <c r="U107" s="146"/>
    </row>
    <row r="108" spans="1:21" x14ac:dyDescent="0.2">
      <c r="A108" s="137">
        <v>101</v>
      </c>
      <c r="B108" s="144" t="s">
        <v>110</v>
      </c>
      <c r="C108" s="82">
        <v>621</v>
      </c>
      <c r="D108" s="102">
        <v>962</v>
      </c>
      <c r="E108" s="103">
        <v>4.5459115723765087E-3</v>
      </c>
      <c r="F108" s="72">
        <v>0.98</v>
      </c>
      <c r="G108" s="82">
        <v>611</v>
      </c>
      <c r="H108" s="102">
        <v>936.4</v>
      </c>
      <c r="I108" s="103">
        <v>6.9973458591875773E-3</v>
      </c>
      <c r="J108" s="72">
        <v>1.05</v>
      </c>
      <c r="K108" s="82">
        <v>1232</v>
      </c>
      <c r="L108" s="102">
        <v>949.2</v>
      </c>
      <c r="M108" s="103">
        <v>5.755788335850753E-3</v>
      </c>
      <c r="N108" s="147">
        <v>1.01</v>
      </c>
      <c r="P108" s="145"/>
      <c r="R108" s="162"/>
      <c r="S108" s="145"/>
      <c r="T108" s="148"/>
      <c r="U108" s="146"/>
    </row>
    <row r="109" spans="1:21" x14ac:dyDescent="0.2">
      <c r="A109" s="137">
        <v>102</v>
      </c>
      <c r="B109" s="144" t="s">
        <v>111</v>
      </c>
      <c r="C109" s="82">
        <v>790</v>
      </c>
      <c r="D109" s="102">
        <v>1022.6</v>
      </c>
      <c r="E109" s="103">
        <v>4.68462780680766E-3</v>
      </c>
      <c r="F109" s="72">
        <v>0.97</v>
      </c>
      <c r="G109" s="82">
        <v>670</v>
      </c>
      <c r="H109" s="102">
        <v>913.7</v>
      </c>
      <c r="I109" s="103">
        <v>6.2324859258207198E-3</v>
      </c>
      <c r="J109" s="72">
        <v>0.94</v>
      </c>
      <c r="K109" s="82">
        <v>1460</v>
      </c>
      <c r="L109" s="102">
        <v>969.5</v>
      </c>
      <c r="M109" s="103">
        <v>5.4367902657340775E-3</v>
      </c>
      <c r="N109" s="147">
        <v>0.95</v>
      </c>
      <c r="P109" s="145"/>
      <c r="R109" s="162"/>
      <c r="S109" s="145"/>
      <c r="T109" s="148"/>
      <c r="U109" s="146"/>
    </row>
    <row r="110" spans="1:21" x14ac:dyDescent="0.2">
      <c r="A110" s="149">
        <v>103</v>
      </c>
      <c r="B110" s="163" t="s">
        <v>112</v>
      </c>
      <c r="C110" s="164">
        <v>9401</v>
      </c>
      <c r="D110" s="165">
        <v>1033.4000000000001</v>
      </c>
      <c r="E110" s="146">
        <v>4.8717874845340785E-3</v>
      </c>
      <c r="F110" s="76">
        <v>1</v>
      </c>
      <c r="G110" s="164">
        <v>8142</v>
      </c>
      <c r="H110" s="165">
        <v>927.7</v>
      </c>
      <c r="I110" s="148">
        <v>6.7001856437484235E-3</v>
      </c>
      <c r="J110" s="76">
        <v>1</v>
      </c>
      <c r="K110" s="164">
        <v>17543</v>
      </c>
      <c r="L110" s="165">
        <v>981.5</v>
      </c>
      <c r="M110" s="94">
        <v>5.7473911765371834E-3</v>
      </c>
      <c r="N110" s="166">
        <v>1</v>
      </c>
      <c r="R110" s="167"/>
    </row>
    <row r="111" spans="1:21" x14ac:dyDescent="0.2">
      <c r="A111" s="168">
        <v>104</v>
      </c>
      <c r="B111" s="169" t="s">
        <v>113</v>
      </c>
      <c r="C111" s="170">
        <v>64448</v>
      </c>
      <c r="D111" s="171">
        <v>1009.7</v>
      </c>
      <c r="E111" s="172">
        <v>4.8390657379948727E-3</v>
      </c>
      <c r="F111" s="80">
        <v>1</v>
      </c>
      <c r="G111" s="170">
        <v>56661</v>
      </c>
      <c r="H111" s="171">
        <v>923.2</v>
      </c>
      <c r="I111" s="173">
        <v>6.7089302031785262E-3</v>
      </c>
      <c r="J111" s="80">
        <v>1</v>
      </c>
      <c r="K111" s="170">
        <v>121109</v>
      </c>
      <c r="L111" s="171">
        <v>967.3</v>
      </c>
      <c r="M111" s="174">
        <v>5.7210497471776277E-3</v>
      </c>
      <c r="N111" s="166">
        <v>1</v>
      </c>
      <c r="R111" s="167"/>
    </row>
    <row r="112" spans="1:21" x14ac:dyDescent="0.2">
      <c r="A112" s="175"/>
      <c r="B112" s="175"/>
      <c r="C112" s="153"/>
      <c r="D112" s="152"/>
      <c r="E112" s="176"/>
      <c r="F112" s="31"/>
      <c r="G112" s="153"/>
      <c r="H112" s="152"/>
      <c r="I112" s="176"/>
      <c r="J112" s="31"/>
      <c r="K112" s="153"/>
      <c r="L112" s="152"/>
      <c r="M112" s="176"/>
      <c r="Q112" s="177"/>
      <c r="R112" s="167"/>
    </row>
    <row r="113" spans="1:18" x14ac:dyDescent="0.2">
      <c r="A113" s="178" t="s">
        <v>114</v>
      </c>
      <c r="B113" s="179"/>
      <c r="C113" s="82"/>
      <c r="D113" s="180"/>
      <c r="E113" s="181"/>
      <c r="F113" s="38"/>
      <c r="G113" s="82"/>
      <c r="H113" s="182"/>
      <c r="I113" s="183"/>
      <c r="J113" s="40"/>
      <c r="K113" s="184"/>
      <c r="L113" s="102"/>
      <c r="M113" s="103"/>
      <c r="Q113" s="177"/>
      <c r="R113" s="167"/>
    </row>
    <row r="114" spans="1:18" x14ac:dyDescent="0.2">
      <c r="A114" s="178" t="s">
        <v>115</v>
      </c>
      <c r="B114" s="179"/>
      <c r="C114" s="82"/>
      <c r="D114" s="185" t="s">
        <v>118</v>
      </c>
      <c r="E114" s="186" t="s">
        <v>130</v>
      </c>
      <c r="F114" s="82"/>
      <c r="G114" s="187"/>
      <c r="I114" s="189"/>
      <c r="J114" s="33"/>
      <c r="K114" s="184"/>
      <c r="L114" s="102"/>
      <c r="M114" s="103"/>
      <c r="Q114" s="177"/>
      <c r="R114" s="167"/>
    </row>
    <row r="115" spans="1:18" x14ac:dyDescent="0.2">
      <c r="A115" s="178" t="s">
        <v>128</v>
      </c>
      <c r="B115" s="179"/>
      <c r="C115" s="85"/>
      <c r="D115" s="185" t="s">
        <v>119</v>
      </c>
      <c r="E115" s="190" t="s">
        <v>120</v>
      </c>
      <c r="F115" s="30"/>
      <c r="G115" s="82"/>
      <c r="I115" s="103"/>
      <c r="J115" s="30"/>
      <c r="K115" s="82"/>
      <c r="L115" s="102"/>
      <c r="M115" s="103"/>
      <c r="Q115" s="177"/>
      <c r="R115" s="167"/>
    </row>
    <row r="116" spans="1:18" x14ac:dyDescent="0.2">
      <c r="B116" s="179"/>
      <c r="C116" s="82"/>
      <c r="D116" s="102"/>
      <c r="E116" s="190" t="s">
        <v>121</v>
      </c>
      <c r="F116" s="85"/>
      <c r="G116" s="102"/>
      <c r="H116" s="102"/>
      <c r="I116" s="103"/>
      <c r="J116" s="30"/>
      <c r="K116" s="82"/>
      <c r="L116" s="102"/>
      <c r="M116" s="103"/>
      <c r="Q116" s="177"/>
      <c r="R116" s="167"/>
    </row>
    <row r="117" spans="1:18" x14ac:dyDescent="0.2">
      <c r="A117" s="191" t="s">
        <v>133</v>
      </c>
      <c r="B117" s="101"/>
      <c r="C117" s="82"/>
      <c r="D117" s="102"/>
      <c r="H117" s="102"/>
      <c r="I117" s="103"/>
      <c r="J117" s="30"/>
      <c r="K117" s="82"/>
      <c r="L117" s="102"/>
      <c r="M117" s="103"/>
      <c r="Q117" s="177"/>
      <c r="R117" s="167"/>
    </row>
    <row r="118" spans="1:18" x14ac:dyDescent="0.2">
      <c r="A118" s="191"/>
      <c r="B118" s="101"/>
      <c r="C118" s="82"/>
      <c r="D118" s="102"/>
      <c r="E118" s="103"/>
      <c r="F118" s="30"/>
      <c r="G118" s="82"/>
      <c r="H118" s="102"/>
      <c r="I118" s="103"/>
      <c r="J118" s="30"/>
      <c r="K118" s="82"/>
      <c r="L118" s="102"/>
      <c r="M118" s="103"/>
      <c r="Q118" s="177"/>
      <c r="R118" s="167"/>
    </row>
    <row r="119" spans="1:18" x14ac:dyDescent="0.2">
      <c r="A119" s="191"/>
      <c r="B119" s="191"/>
      <c r="C119" s="82"/>
      <c r="D119" s="102"/>
      <c r="E119" s="103"/>
      <c r="F119" s="30"/>
      <c r="G119" s="82"/>
      <c r="H119" s="102"/>
      <c r="I119" s="103"/>
      <c r="J119" s="30"/>
      <c r="K119" s="82"/>
      <c r="L119" s="102"/>
      <c r="M119" s="103"/>
      <c r="Q119" s="177"/>
      <c r="R119" s="167"/>
    </row>
    <row r="120" spans="1:18" x14ac:dyDescent="0.2">
      <c r="A120" s="191"/>
      <c r="B120" s="191"/>
      <c r="Q120" s="177"/>
      <c r="R120" s="167"/>
    </row>
    <row r="121" spans="1:18" x14ac:dyDescent="0.2">
      <c r="Q121" s="177"/>
      <c r="R121" s="167"/>
    </row>
    <row r="122" spans="1:18" x14ac:dyDescent="0.2">
      <c r="Q122" s="177"/>
      <c r="R122" s="167"/>
    </row>
    <row r="123" spans="1:18" x14ac:dyDescent="0.2">
      <c r="Q123" s="177"/>
      <c r="R123" s="167"/>
    </row>
    <row r="124" spans="1:18" x14ac:dyDescent="0.2">
      <c r="Q124" s="177"/>
      <c r="R124" s="167"/>
    </row>
    <row r="125" spans="1:18" x14ac:dyDescent="0.2">
      <c r="Q125" s="177"/>
      <c r="R125" s="167"/>
    </row>
    <row r="126" spans="1:18" x14ac:dyDescent="0.2">
      <c r="Q126" s="177"/>
      <c r="R126" s="167"/>
    </row>
    <row r="127" spans="1:18" x14ac:dyDescent="0.2">
      <c r="Q127" s="177"/>
      <c r="R127" s="167"/>
    </row>
    <row r="128" spans="1:18" x14ac:dyDescent="0.2">
      <c r="Q128" s="177"/>
      <c r="R128" s="167"/>
    </row>
    <row r="129" spans="17:18" x14ac:dyDescent="0.2">
      <c r="Q129" s="177"/>
      <c r="R129" s="167"/>
    </row>
    <row r="130" spans="17:18" x14ac:dyDescent="0.2">
      <c r="Q130" s="177"/>
      <c r="R130" s="167"/>
    </row>
    <row r="131" spans="17:18" x14ac:dyDescent="0.2">
      <c r="Q131" s="177"/>
      <c r="R131" s="167"/>
    </row>
    <row r="132" spans="17:18" x14ac:dyDescent="0.2">
      <c r="Q132" s="177"/>
      <c r="R132" s="167"/>
    </row>
    <row r="133" spans="17:18" x14ac:dyDescent="0.2">
      <c r="Q133" s="177"/>
      <c r="R133" s="167"/>
    </row>
    <row r="134" spans="17:18" x14ac:dyDescent="0.2">
      <c r="Q134" s="177"/>
      <c r="R134" s="167"/>
    </row>
    <row r="135" spans="17:18" x14ac:dyDescent="0.2">
      <c r="Q135" s="177"/>
      <c r="R135" s="167"/>
    </row>
    <row r="136" spans="17:18" x14ac:dyDescent="0.2">
      <c r="Q136" s="177"/>
      <c r="R136" s="167"/>
    </row>
    <row r="137" spans="17:18" x14ac:dyDescent="0.2">
      <c r="Q137" s="177"/>
      <c r="R137" s="167"/>
    </row>
    <row r="138" spans="17:18" x14ac:dyDescent="0.2">
      <c r="Q138" s="177"/>
      <c r="R138" s="167"/>
    </row>
    <row r="139" spans="17:18" x14ac:dyDescent="0.2">
      <c r="Q139" s="177"/>
      <c r="R139" s="167"/>
    </row>
    <row r="140" spans="17:18" x14ac:dyDescent="0.2">
      <c r="Q140" s="177"/>
      <c r="R140" s="167"/>
    </row>
    <row r="141" spans="17:18" x14ac:dyDescent="0.2">
      <c r="Q141" s="177"/>
      <c r="R141" s="167"/>
    </row>
    <row r="142" spans="17:18" x14ac:dyDescent="0.2">
      <c r="Q142" s="177"/>
      <c r="R142" s="167"/>
    </row>
    <row r="143" spans="17:18" x14ac:dyDescent="0.2">
      <c r="Q143" s="177"/>
      <c r="R143" s="167"/>
    </row>
    <row r="144" spans="17:18" x14ac:dyDescent="0.2">
      <c r="Q144" s="177"/>
      <c r="R144" s="167"/>
    </row>
    <row r="145" spans="17:18" x14ac:dyDescent="0.2">
      <c r="Q145" s="177"/>
      <c r="R145" s="167"/>
    </row>
    <row r="146" spans="17:18" x14ac:dyDescent="0.2">
      <c r="Q146" s="177"/>
      <c r="R146" s="167"/>
    </row>
    <row r="147" spans="17:18" x14ac:dyDescent="0.2">
      <c r="Q147" s="177"/>
      <c r="R147" s="167"/>
    </row>
    <row r="148" spans="17:18" x14ac:dyDescent="0.2">
      <c r="Q148" s="177"/>
      <c r="R148" s="167"/>
    </row>
    <row r="149" spans="17:18" x14ac:dyDescent="0.2">
      <c r="Q149" s="177"/>
      <c r="R149" s="167"/>
    </row>
    <row r="150" spans="17:18" x14ac:dyDescent="0.2">
      <c r="Q150" s="177"/>
      <c r="R150" s="167"/>
    </row>
    <row r="151" spans="17:18" x14ac:dyDescent="0.2">
      <c r="Q151" s="177"/>
      <c r="R151" s="167"/>
    </row>
    <row r="152" spans="17:18" x14ac:dyDescent="0.2">
      <c r="Q152" s="177"/>
      <c r="R152" s="167"/>
    </row>
    <row r="153" spans="17:18" x14ac:dyDescent="0.2">
      <c r="Q153" s="177"/>
      <c r="R153" s="167"/>
    </row>
    <row r="154" spans="17:18" x14ac:dyDescent="0.2">
      <c r="Q154" s="177"/>
      <c r="R154" s="167"/>
    </row>
    <row r="155" spans="17:18" x14ac:dyDescent="0.2">
      <c r="Q155" s="177"/>
      <c r="R155" s="167"/>
    </row>
    <row r="156" spans="17:18" x14ac:dyDescent="0.2">
      <c r="Q156" s="177"/>
      <c r="R156" s="167"/>
    </row>
    <row r="157" spans="17:18" x14ac:dyDescent="0.2">
      <c r="Q157" s="177"/>
      <c r="R157" s="167"/>
    </row>
    <row r="158" spans="17:18" x14ac:dyDescent="0.2">
      <c r="Q158" s="177"/>
      <c r="R158" s="167"/>
    </row>
    <row r="159" spans="17:18" x14ac:dyDescent="0.2">
      <c r="Q159" s="177"/>
      <c r="R159" s="167"/>
    </row>
    <row r="160" spans="17:18" x14ac:dyDescent="0.2">
      <c r="Q160" s="177"/>
      <c r="R160" s="167"/>
    </row>
    <row r="161" spans="17:18" x14ac:dyDescent="0.2">
      <c r="Q161" s="177"/>
      <c r="R161" s="167"/>
    </row>
    <row r="162" spans="17:18" x14ac:dyDescent="0.2">
      <c r="Q162" s="177"/>
      <c r="R162" s="167"/>
    </row>
    <row r="163" spans="17:18" x14ac:dyDescent="0.2">
      <c r="Q163" s="177"/>
      <c r="R163" s="167"/>
    </row>
    <row r="164" spans="17:18" x14ac:dyDescent="0.2">
      <c r="Q164" s="177"/>
      <c r="R164" s="167"/>
    </row>
    <row r="165" spans="17:18" x14ac:dyDescent="0.2">
      <c r="Q165" s="177"/>
      <c r="R165" s="167"/>
    </row>
    <row r="166" spans="17:18" x14ac:dyDescent="0.2">
      <c r="Q166" s="177"/>
      <c r="R166" s="167"/>
    </row>
    <row r="167" spans="17:18" x14ac:dyDescent="0.2">
      <c r="Q167" s="177"/>
      <c r="R167" s="167"/>
    </row>
    <row r="168" spans="17:18" x14ac:dyDescent="0.2">
      <c r="Q168" s="177"/>
      <c r="R168" s="167"/>
    </row>
    <row r="169" spans="17:18" x14ac:dyDescent="0.2">
      <c r="Q169" s="177"/>
      <c r="R169" s="167"/>
    </row>
    <row r="170" spans="17:18" x14ac:dyDescent="0.2">
      <c r="Q170" s="177"/>
      <c r="R170" s="167"/>
    </row>
    <row r="171" spans="17:18" x14ac:dyDescent="0.2">
      <c r="Q171" s="177"/>
      <c r="R171" s="167"/>
    </row>
    <row r="172" spans="17:18" x14ac:dyDescent="0.2">
      <c r="Q172" s="177"/>
      <c r="R172" s="167"/>
    </row>
    <row r="173" spans="17:18" x14ac:dyDescent="0.2">
      <c r="Q173" s="177"/>
      <c r="R173" s="167"/>
    </row>
    <row r="174" spans="17:18" x14ac:dyDescent="0.2">
      <c r="Q174" s="177"/>
      <c r="R174" s="167"/>
    </row>
    <row r="175" spans="17:18" x14ac:dyDescent="0.2">
      <c r="Q175" s="177"/>
      <c r="R175" s="167"/>
    </row>
    <row r="176" spans="17:18" x14ac:dyDescent="0.2">
      <c r="Q176" s="177"/>
      <c r="R176" s="167"/>
    </row>
    <row r="177" spans="17:18" x14ac:dyDescent="0.2">
      <c r="Q177" s="177"/>
      <c r="R177" s="167"/>
    </row>
    <row r="178" spans="17:18" x14ac:dyDescent="0.2">
      <c r="Q178" s="177"/>
      <c r="R178" s="167"/>
    </row>
    <row r="179" spans="17:18" x14ac:dyDescent="0.2">
      <c r="Q179" s="177"/>
      <c r="R179" s="167"/>
    </row>
    <row r="180" spans="17:18" x14ac:dyDescent="0.2">
      <c r="Q180" s="177"/>
      <c r="R180" s="167"/>
    </row>
    <row r="181" spans="17:18" x14ac:dyDescent="0.2">
      <c r="Q181" s="177"/>
      <c r="R181" s="167"/>
    </row>
    <row r="182" spans="17:18" x14ac:dyDescent="0.2">
      <c r="Q182" s="177"/>
      <c r="R182" s="167"/>
    </row>
    <row r="183" spans="17:18" x14ac:dyDescent="0.2">
      <c r="Q183" s="177"/>
      <c r="R183" s="167"/>
    </row>
    <row r="184" spans="17:18" x14ac:dyDescent="0.2">
      <c r="Q184" s="177"/>
      <c r="R184" s="167"/>
    </row>
    <row r="185" spans="17:18" x14ac:dyDescent="0.2">
      <c r="Q185" s="177"/>
      <c r="R185" s="167"/>
    </row>
    <row r="186" spans="17:18" x14ac:dyDescent="0.2">
      <c r="Q186" s="177"/>
      <c r="R186" s="167"/>
    </row>
    <row r="187" spans="17:18" x14ac:dyDescent="0.2">
      <c r="Q187" s="177"/>
      <c r="R187" s="167"/>
    </row>
    <row r="188" spans="17:18" x14ac:dyDescent="0.2">
      <c r="Q188" s="177"/>
      <c r="R188" s="167"/>
    </row>
    <row r="189" spans="17:18" x14ac:dyDescent="0.2">
      <c r="Q189" s="177"/>
      <c r="R189" s="167"/>
    </row>
    <row r="190" spans="17:18" x14ac:dyDescent="0.2">
      <c r="Q190" s="177"/>
      <c r="R190" s="167"/>
    </row>
    <row r="191" spans="17:18" x14ac:dyDescent="0.2">
      <c r="Q191" s="177"/>
      <c r="R191" s="167"/>
    </row>
    <row r="192" spans="17:18" x14ac:dyDescent="0.2">
      <c r="Q192" s="177"/>
      <c r="R192" s="167"/>
    </row>
    <row r="193" spans="17:18" x14ac:dyDescent="0.2">
      <c r="Q193" s="177"/>
      <c r="R193" s="167"/>
    </row>
    <row r="194" spans="17:18" x14ac:dyDescent="0.2">
      <c r="Q194" s="177"/>
      <c r="R194" s="167"/>
    </row>
    <row r="195" spans="17:18" x14ac:dyDescent="0.2">
      <c r="Q195" s="177"/>
      <c r="R195" s="167"/>
    </row>
    <row r="196" spans="17:18" x14ac:dyDescent="0.2">
      <c r="Q196" s="177"/>
      <c r="R196" s="167"/>
    </row>
    <row r="197" spans="17:18" x14ac:dyDescent="0.2">
      <c r="Q197" s="177"/>
      <c r="R197" s="167"/>
    </row>
    <row r="198" spans="17:18" x14ac:dyDescent="0.2">
      <c r="Q198" s="177"/>
      <c r="R198" s="167"/>
    </row>
    <row r="199" spans="17:18" x14ac:dyDescent="0.2">
      <c r="Q199" s="177"/>
      <c r="R199" s="167"/>
    </row>
    <row r="200" spans="17:18" x14ac:dyDescent="0.2">
      <c r="Q200" s="177"/>
      <c r="R200" s="167"/>
    </row>
    <row r="201" spans="17:18" x14ac:dyDescent="0.2">
      <c r="Q201" s="177"/>
      <c r="R201" s="167"/>
    </row>
    <row r="202" spans="17:18" x14ac:dyDescent="0.2">
      <c r="Q202" s="177"/>
      <c r="R202" s="167"/>
    </row>
    <row r="203" spans="17:18" x14ac:dyDescent="0.2">
      <c r="Q203" s="177"/>
      <c r="R203" s="167"/>
    </row>
    <row r="204" spans="17:18" x14ac:dyDescent="0.2">
      <c r="Q204" s="177"/>
      <c r="R204" s="167"/>
    </row>
    <row r="205" spans="17:18" x14ac:dyDescent="0.2">
      <c r="Q205" s="177"/>
      <c r="R205" s="167"/>
    </row>
    <row r="206" spans="17:18" x14ac:dyDescent="0.2">
      <c r="Q206" s="177"/>
      <c r="R206" s="167"/>
    </row>
    <row r="207" spans="17:18" x14ac:dyDescent="0.2">
      <c r="Q207" s="177"/>
      <c r="R207" s="167"/>
    </row>
    <row r="208" spans="17:18" x14ac:dyDescent="0.2">
      <c r="Q208" s="177"/>
      <c r="R208" s="167"/>
    </row>
    <row r="209" spans="17:18" x14ac:dyDescent="0.2">
      <c r="Q209" s="177"/>
      <c r="R209" s="167"/>
    </row>
    <row r="210" spans="17:18" x14ac:dyDescent="0.2">
      <c r="Q210" s="177"/>
      <c r="R210" s="167"/>
    </row>
    <row r="211" spans="17:18" x14ac:dyDescent="0.2">
      <c r="Q211" s="177"/>
      <c r="R211" s="167"/>
    </row>
    <row r="212" spans="17:18" x14ac:dyDescent="0.2">
      <c r="Q212" s="177"/>
      <c r="R212" s="167"/>
    </row>
    <row r="213" spans="17:18" x14ac:dyDescent="0.2">
      <c r="Q213" s="177"/>
      <c r="R213" s="167"/>
    </row>
    <row r="214" spans="17:18" x14ac:dyDescent="0.2">
      <c r="Q214" s="177"/>
      <c r="R214" s="167"/>
    </row>
    <row r="215" spans="17:18" x14ac:dyDescent="0.2">
      <c r="Q215" s="177"/>
      <c r="R215" s="167"/>
    </row>
    <row r="216" spans="17:18" x14ac:dyDescent="0.2">
      <c r="Q216" s="177"/>
      <c r="R216" s="167"/>
    </row>
    <row r="217" spans="17:18" x14ac:dyDescent="0.2">
      <c r="Q217" s="177"/>
      <c r="R217" s="167"/>
    </row>
    <row r="218" spans="17:18" x14ac:dyDescent="0.2">
      <c r="Q218" s="177"/>
      <c r="R218" s="167"/>
    </row>
    <row r="219" spans="17:18" x14ac:dyDescent="0.2">
      <c r="Q219" s="177"/>
      <c r="R219" s="167"/>
    </row>
  </sheetData>
  <mergeCells count="7">
    <mergeCell ref="A5:A7"/>
    <mergeCell ref="B5:B7"/>
    <mergeCell ref="C5:M5"/>
    <mergeCell ref="K6:M6"/>
    <mergeCell ref="A3:B3"/>
    <mergeCell ref="C3:L3"/>
    <mergeCell ref="M3:N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workbookViewId="0">
      <selection activeCell="A3" sqref="A3:B3"/>
    </sheetView>
  </sheetViews>
  <sheetFormatPr baseColWidth="10" defaultRowHeight="12.75" x14ac:dyDescent="0.2"/>
  <cols>
    <col min="1" max="1" width="5" customWidth="1"/>
    <col min="2" max="2" width="35.42578125" bestFit="1" customWidth="1"/>
    <col min="3" max="3" width="11.42578125" style="19"/>
    <col min="4" max="4" width="11.42578125" style="26"/>
    <col min="5" max="5" width="11.42578125" style="224"/>
    <col min="6" max="6" width="11.42578125" style="232"/>
    <col min="7" max="7" width="11.42578125" style="19"/>
    <col min="8" max="8" width="11.42578125" style="26"/>
    <col min="9" max="9" width="11.42578125" style="224"/>
    <col min="10" max="10" width="11.42578125" style="232"/>
    <col min="11" max="11" width="11.42578125" style="19"/>
    <col min="12" max="12" width="11.42578125" style="26"/>
    <col min="13" max="13" width="11.42578125" style="224"/>
    <col min="14" max="14" width="11.42578125" style="232"/>
    <col min="257" max="257" width="5" customWidth="1"/>
    <col min="258" max="258" width="35.42578125" bestFit="1" customWidth="1"/>
    <col min="513" max="513" width="5" customWidth="1"/>
    <col min="514" max="514" width="35.42578125" bestFit="1" customWidth="1"/>
    <col min="769" max="769" width="5" customWidth="1"/>
    <col min="770" max="770" width="35.42578125" bestFit="1" customWidth="1"/>
    <col min="1025" max="1025" width="5" customWidth="1"/>
    <col min="1026" max="1026" width="35.42578125" bestFit="1" customWidth="1"/>
    <col min="1281" max="1281" width="5" customWidth="1"/>
    <col min="1282" max="1282" width="35.42578125" bestFit="1" customWidth="1"/>
    <col min="1537" max="1537" width="5" customWidth="1"/>
    <col min="1538" max="1538" width="35.42578125" bestFit="1" customWidth="1"/>
    <col min="1793" max="1793" width="5" customWidth="1"/>
    <col min="1794" max="1794" width="35.42578125" bestFit="1" customWidth="1"/>
    <col min="2049" max="2049" width="5" customWidth="1"/>
    <col min="2050" max="2050" width="35.42578125" bestFit="1" customWidth="1"/>
    <col min="2305" max="2305" width="5" customWidth="1"/>
    <col min="2306" max="2306" width="35.42578125" bestFit="1" customWidth="1"/>
    <col min="2561" max="2561" width="5" customWidth="1"/>
    <col min="2562" max="2562" width="35.42578125" bestFit="1" customWidth="1"/>
    <col min="2817" max="2817" width="5" customWidth="1"/>
    <col min="2818" max="2818" width="35.42578125" bestFit="1" customWidth="1"/>
    <col min="3073" max="3073" width="5" customWidth="1"/>
    <col min="3074" max="3074" width="35.42578125" bestFit="1" customWidth="1"/>
    <col min="3329" max="3329" width="5" customWidth="1"/>
    <col min="3330" max="3330" width="35.42578125" bestFit="1" customWidth="1"/>
    <col min="3585" max="3585" width="5" customWidth="1"/>
    <col min="3586" max="3586" width="35.42578125" bestFit="1" customWidth="1"/>
    <col min="3841" max="3841" width="5" customWidth="1"/>
    <col min="3842" max="3842" width="35.42578125" bestFit="1" customWidth="1"/>
    <col min="4097" max="4097" width="5" customWidth="1"/>
    <col min="4098" max="4098" width="35.42578125" bestFit="1" customWidth="1"/>
    <col min="4353" max="4353" width="5" customWidth="1"/>
    <col min="4354" max="4354" width="35.42578125" bestFit="1" customWidth="1"/>
    <col min="4609" max="4609" width="5" customWidth="1"/>
    <col min="4610" max="4610" width="35.42578125" bestFit="1" customWidth="1"/>
    <col min="4865" max="4865" width="5" customWidth="1"/>
    <col min="4866" max="4866" width="35.42578125" bestFit="1" customWidth="1"/>
    <col min="5121" max="5121" width="5" customWidth="1"/>
    <col min="5122" max="5122" width="35.42578125" bestFit="1" customWidth="1"/>
    <col min="5377" max="5377" width="5" customWidth="1"/>
    <col min="5378" max="5378" width="35.42578125" bestFit="1" customWidth="1"/>
    <col min="5633" max="5633" width="5" customWidth="1"/>
    <col min="5634" max="5634" width="35.42578125" bestFit="1" customWidth="1"/>
    <col min="5889" max="5889" width="5" customWidth="1"/>
    <col min="5890" max="5890" width="35.42578125" bestFit="1" customWidth="1"/>
    <col min="6145" max="6145" width="5" customWidth="1"/>
    <col min="6146" max="6146" width="35.42578125" bestFit="1" customWidth="1"/>
    <col min="6401" max="6401" width="5" customWidth="1"/>
    <col min="6402" max="6402" width="35.42578125" bestFit="1" customWidth="1"/>
    <col min="6657" max="6657" width="5" customWidth="1"/>
    <col min="6658" max="6658" width="35.42578125" bestFit="1" customWidth="1"/>
    <col min="6913" max="6913" width="5" customWidth="1"/>
    <col min="6914" max="6914" width="35.42578125" bestFit="1" customWidth="1"/>
    <col min="7169" max="7169" width="5" customWidth="1"/>
    <col min="7170" max="7170" width="35.42578125" bestFit="1" customWidth="1"/>
    <col min="7425" max="7425" width="5" customWidth="1"/>
    <col min="7426" max="7426" width="35.42578125" bestFit="1" customWidth="1"/>
    <col min="7681" max="7681" width="5" customWidth="1"/>
    <col min="7682" max="7682" width="35.42578125" bestFit="1" customWidth="1"/>
    <col min="7937" max="7937" width="5" customWidth="1"/>
    <col min="7938" max="7938" width="35.42578125" bestFit="1" customWidth="1"/>
    <col min="8193" max="8193" width="5" customWidth="1"/>
    <col min="8194" max="8194" width="35.42578125" bestFit="1" customWidth="1"/>
    <col min="8449" max="8449" width="5" customWidth="1"/>
    <col min="8450" max="8450" width="35.42578125" bestFit="1" customWidth="1"/>
    <col min="8705" max="8705" width="5" customWidth="1"/>
    <col min="8706" max="8706" width="35.42578125" bestFit="1" customWidth="1"/>
    <col min="8961" max="8961" width="5" customWidth="1"/>
    <col min="8962" max="8962" width="35.42578125" bestFit="1" customWidth="1"/>
    <col min="9217" max="9217" width="5" customWidth="1"/>
    <col min="9218" max="9218" width="35.42578125" bestFit="1" customWidth="1"/>
    <col min="9473" max="9473" width="5" customWidth="1"/>
    <col min="9474" max="9474" width="35.42578125" bestFit="1" customWidth="1"/>
    <col min="9729" max="9729" width="5" customWidth="1"/>
    <col min="9730" max="9730" width="35.42578125" bestFit="1" customWidth="1"/>
    <col min="9985" max="9985" width="5" customWidth="1"/>
    <col min="9986" max="9986" width="35.42578125" bestFit="1" customWidth="1"/>
    <col min="10241" max="10241" width="5" customWidth="1"/>
    <col min="10242" max="10242" width="35.42578125" bestFit="1" customWidth="1"/>
    <col min="10497" max="10497" width="5" customWidth="1"/>
    <col min="10498" max="10498" width="35.42578125" bestFit="1" customWidth="1"/>
    <col min="10753" max="10753" width="5" customWidth="1"/>
    <col min="10754" max="10754" width="35.42578125" bestFit="1" customWidth="1"/>
    <col min="11009" max="11009" width="5" customWidth="1"/>
    <col min="11010" max="11010" width="35.42578125" bestFit="1" customWidth="1"/>
    <col min="11265" max="11265" width="5" customWidth="1"/>
    <col min="11266" max="11266" width="35.42578125" bestFit="1" customWidth="1"/>
    <col min="11521" max="11521" width="5" customWidth="1"/>
    <col min="11522" max="11522" width="35.42578125" bestFit="1" customWidth="1"/>
    <col min="11777" max="11777" width="5" customWidth="1"/>
    <col min="11778" max="11778" width="35.42578125" bestFit="1" customWidth="1"/>
    <col min="12033" max="12033" width="5" customWidth="1"/>
    <col min="12034" max="12034" width="35.42578125" bestFit="1" customWidth="1"/>
    <col min="12289" max="12289" width="5" customWidth="1"/>
    <col min="12290" max="12290" width="35.42578125" bestFit="1" customWidth="1"/>
    <col min="12545" max="12545" width="5" customWidth="1"/>
    <col min="12546" max="12546" width="35.42578125" bestFit="1" customWidth="1"/>
    <col min="12801" max="12801" width="5" customWidth="1"/>
    <col min="12802" max="12802" width="35.42578125" bestFit="1" customWidth="1"/>
    <col min="13057" max="13057" width="5" customWidth="1"/>
    <col min="13058" max="13058" width="35.42578125" bestFit="1" customWidth="1"/>
    <col min="13313" max="13313" width="5" customWidth="1"/>
    <col min="13314" max="13314" width="35.42578125" bestFit="1" customWidth="1"/>
    <col min="13569" max="13569" width="5" customWidth="1"/>
    <col min="13570" max="13570" width="35.42578125" bestFit="1" customWidth="1"/>
    <col min="13825" max="13825" width="5" customWidth="1"/>
    <col min="13826" max="13826" width="35.42578125" bestFit="1" customWidth="1"/>
    <col min="14081" max="14081" width="5" customWidth="1"/>
    <col min="14082" max="14082" width="35.42578125" bestFit="1" customWidth="1"/>
    <col min="14337" max="14337" width="5" customWidth="1"/>
    <col min="14338" max="14338" width="35.42578125" bestFit="1" customWidth="1"/>
    <col min="14593" max="14593" width="5" customWidth="1"/>
    <col min="14594" max="14594" width="35.42578125" bestFit="1" customWidth="1"/>
    <col min="14849" max="14849" width="5" customWidth="1"/>
    <col min="14850" max="14850" width="35.42578125" bestFit="1" customWidth="1"/>
    <col min="15105" max="15105" width="5" customWidth="1"/>
    <col min="15106" max="15106" width="35.42578125" bestFit="1" customWidth="1"/>
    <col min="15361" max="15361" width="5" customWidth="1"/>
    <col min="15362" max="15362" width="35.42578125" bestFit="1" customWidth="1"/>
    <col min="15617" max="15617" width="5" customWidth="1"/>
    <col min="15618" max="15618" width="35.42578125" bestFit="1" customWidth="1"/>
    <col min="15873" max="15873" width="5" customWidth="1"/>
    <col min="15874" max="15874" width="35.42578125" bestFit="1" customWidth="1"/>
    <col min="16129" max="16129" width="5" customWidth="1"/>
    <col min="16130" max="16130" width="35.42578125" bestFit="1" customWidth="1"/>
  </cols>
  <sheetData>
    <row r="1" spans="1:17" x14ac:dyDescent="0.2">
      <c r="A1" s="1" t="s">
        <v>0</v>
      </c>
      <c r="B1" s="1"/>
      <c r="C1" s="14"/>
      <c r="D1" s="21"/>
      <c r="E1" s="194"/>
      <c r="F1" s="195"/>
      <c r="G1" s="14" t="s">
        <v>0</v>
      </c>
      <c r="H1" s="21"/>
      <c r="I1" s="194"/>
      <c r="J1" s="195"/>
      <c r="K1" s="14"/>
      <c r="L1" s="21"/>
      <c r="M1" s="194"/>
      <c r="N1" s="195"/>
    </row>
    <row r="2" spans="1:17" x14ac:dyDescent="0.2">
      <c r="A2" s="2"/>
      <c r="B2" s="2"/>
      <c r="C2" s="15"/>
      <c r="D2" s="22"/>
      <c r="E2" s="196"/>
      <c r="F2" s="197"/>
      <c r="G2" s="15"/>
      <c r="H2" s="22"/>
      <c r="I2" s="196"/>
      <c r="J2" s="197"/>
      <c r="K2" s="15"/>
      <c r="L2" s="22"/>
      <c r="M2" s="196"/>
      <c r="N2" s="197"/>
    </row>
    <row r="3" spans="1:17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2007</v>
      </c>
      <c r="N3" s="48"/>
    </row>
    <row r="4" spans="1:17" x14ac:dyDescent="0.2">
      <c r="A4" s="3"/>
      <c r="B4" s="3"/>
      <c r="C4" s="16"/>
      <c r="D4" s="23"/>
      <c r="E4" s="198"/>
      <c r="F4" s="199"/>
      <c r="G4" s="16"/>
      <c r="H4" s="23"/>
      <c r="I4" s="198"/>
      <c r="J4" s="199"/>
      <c r="K4" s="16"/>
      <c r="L4" s="23"/>
      <c r="M4" s="198"/>
      <c r="N4" s="199"/>
    </row>
    <row r="5" spans="1:17" x14ac:dyDescent="0.2">
      <c r="A5" s="55" t="s">
        <v>116</v>
      </c>
      <c r="B5" s="200" t="s">
        <v>2</v>
      </c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 x14ac:dyDescent="0.2">
      <c r="A6" s="114"/>
      <c r="B6" s="201"/>
      <c r="C6" s="202" t="s">
        <v>3</v>
      </c>
      <c r="D6" s="203"/>
      <c r="E6" s="204"/>
      <c r="F6" s="205"/>
      <c r="G6" s="202" t="s">
        <v>4</v>
      </c>
      <c r="H6" s="203"/>
      <c r="I6" s="204"/>
      <c r="J6" s="206"/>
      <c r="K6" s="56" t="s">
        <v>5</v>
      </c>
      <c r="L6" s="207"/>
      <c r="M6" s="207"/>
      <c r="N6" s="207"/>
    </row>
    <row r="7" spans="1:17" ht="51" x14ac:dyDescent="0.2">
      <c r="A7" s="129"/>
      <c r="B7" s="208"/>
      <c r="C7" s="61" t="s">
        <v>6</v>
      </c>
      <c r="D7" s="62" t="s">
        <v>7</v>
      </c>
      <c r="E7" s="209" t="s">
        <v>134</v>
      </c>
      <c r="F7" s="210" t="s">
        <v>117</v>
      </c>
      <c r="G7" s="61" t="s">
        <v>6</v>
      </c>
      <c r="H7" s="65" t="s">
        <v>8</v>
      </c>
      <c r="I7" s="209" t="s">
        <v>135</v>
      </c>
      <c r="J7" s="211" t="s">
        <v>136</v>
      </c>
      <c r="K7" s="61" t="s">
        <v>6</v>
      </c>
      <c r="L7" s="62" t="s">
        <v>9</v>
      </c>
      <c r="M7" s="209" t="s">
        <v>137</v>
      </c>
      <c r="N7" s="212" t="s">
        <v>117</v>
      </c>
      <c r="O7" s="69"/>
      <c r="P7" s="69"/>
      <c r="Q7" s="69"/>
    </row>
    <row r="8" spans="1:17" x14ac:dyDescent="0.2">
      <c r="A8" s="4">
        <v>1</v>
      </c>
      <c r="B8" s="5" t="s">
        <v>10</v>
      </c>
      <c r="C8" s="16">
        <v>550</v>
      </c>
      <c r="D8" s="23">
        <v>889.9</v>
      </c>
      <c r="E8" s="198">
        <v>460.90467624762641</v>
      </c>
      <c r="F8" s="213">
        <v>0.93</v>
      </c>
      <c r="G8" s="16">
        <v>517</v>
      </c>
      <c r="H8" s="23">
        <v>850.1</v>
      </c>
      <c r="I8" s="198">
        <v>661.56121895847707</v>
      </c>
      <c r="J8" s="213">
        <v>0.97</v>
      </c>
      <c r="K8" s="16">
        <v>1067</v>
      </c>
      <c r="L8" s="23">
        <v>870.3</v>
      </c>
      <c r="M8" s="198">
        <v>554.30139632065925</v>
      </c>
      <c r="N8" s="214">
        <v>0.95</v>
      </c>
      <c r="O8" s="69"/>
      <c r="P8" s="69"/>
      <c r="Q8" s="69"/>
    </row>
    <row r="9" spans="1:17" x14ac:dyDescent="0.2">
      <c r="A9" s="4">
        <v>2</v>
      </c>
      <c r="B9" s="6" t="s">
        <v>11</v>
      </c>
      <c r="C9" s="16">
        <v>5645</v>
      </c>
      <c r="D9" s="23">
        <v>838.8</v>
      </c>
      <c r="E9" s="198">
        <v>441.68865223753295</v>
      </c>
      <c r="F9" s="215">
        <v>0.89</v>
      </c>
      <c r="G9" s="16">
        <v>4879</v>
      </c>
      <c r="H9" s="23">
        <v>774.3</v>
      </c>
      <c r="I9" s="198">
        <v>637.92572843091853</v>
      </c>
      <c r="J9" s="215">
        <v>0.93</v>
      </c>
      <c r="K9" s="16">
        <v>10524</v>
      </c>
      <c r="L9" s="23">
        <v>807.6</v>
      </c>
      <c r="M9" s="198">
        <v>529.02763726419471</v>
      </c>
      <c r="N9" s="197">
        <v>0.9</v>
      </c>
      <c r="O9" s="69"/>
      <c r="P9" s="69"/>
      <c r="Q9" s="69"/>
    </row>
    <row r="10" spans="1:17" x14ac:dyDescent="0.2">
      <c r="A10" s="4">
        <v>3</v>
      </c>
      <c r="B10" s="6" t="s">
        <v>12</v>
      </c>
      <c r="C10" s="16">
        <v>273</v>
      </c>
      <c r="D10" s="23">
        <v>881.6</v>
      </c>
      <c r="E10" s="198">
        <v>422.43374564469099</v>
      </c>
      <c r="F10" s="215">
        <v>0.82</v>
      </c>
      <c r="G10" s="16">
        <v>249</v>
      </c>
      <c r="H10" s="23">
        <v>842.2</v>
      </c>
      <c r="I10" s="198">
        <v>628.98170728406183</v>
      </c>
      <c r="J10" s="215">
        <v>0.9</v>
      </c>
      <c r="K10" s="16">
        <v>522</v>
      </c>
      <c r="L10" s="23">
        <v>862.4</v>
      </c>
      <c r="M10" s="198">
        <v>518.30994422679032</v>
      </c>
      <c r="N10" s="197">
        <v>0.85</v>
      </c>
      <c r="O10" s="69"/>
      <c r="P10" s="69"/>
      <c r="Q10" s="69"/>
    </row>
    <row r="11" spans="1:17" x14ac:dyDescent="0.2">
      <c r="A11" s="4">
        <v>4</v>
      </c>
      <c r="B11" s="6" t="s">
        <v>13</v>
      </c>
      <c r="C11" s="16">
        <v>614</v>
      </c>
      <c r="D11" s="23">
        <v>1102.9000000000001</v>
      </c>
      <c r="E11" s="198">
        <v>495.86127178224496</v>
      </c>
      <c r="F11" s="215">
        <v>1.06</v>
      </c>
      <c r="G11" s="16">
        <v>530</v>
      </c>
      <c r="H11" s="23">
        <v>998</v>
      </c>
      <c r="I11" s="198">
        <v>719.86466186101018</v>
      </c>
      <c r="J11" s="215">
        <v>1.05</v>
      </c>
      <c r="K11" s="16">
        <v>1144</v>
      </c>
      <c r="L11" s="23">
        <v>1051.7</v>
      </c>
      <c r="M11" s="198">
        <v>602.80283613435381</v>
      </c>
      <c r="N11" s="197">
        <v>1.05</v>
      </c>
      <c r="O11" s="69"/>
      <c r="P11" s="69"/>
      <c r="Q11" s="69"/>
    </row>
    <row r="12" spans="1:17" x14ac:dyDescent="0.2">
      <c r="A12" s="4">
        <v>5</v>
      </c>
      <c r="B12" s="6" t="s">
        <v>14</v>
      </c>
      <c r="C12" s="16">
        <v>699</v>
      </c>
      <c r="D12" s="23">
        <v>1320.3</v>
      </c>
      <c r="E12" s="198">
        <v>524.91939830581589</v>
      </c>
      <c r="F12" s="215">
        <v>1.03</v>
      </c>
      <c r="G12" s="16">
        <v>510</v>
      </c>
      <c r="H12" s="23">
        <v>1031.3</v>
      </c>
      <c r="I12" s="198">
        <v>656.78635986959318</v>
      </c>
      <c r="J12" s="215">
        <v>0.92</v>
      </c>
      <c r="K12" s="16">
        <v>1209</v>
      </c>
      <c r="L12" s="23">
        <v>1180.8</v>
      </c>
      <c r="M12" s="198">
        <v>590.41379331917426</v>
      </c>
      <c r="N12" s="197">
        <v>0.98</v>
      </c>
      <c r="O12" s="69"/>
      <c r="P12" s="69"/>
      <c r="Q12" s="69"/>
    </row>
    <row r="13" spans="1:17" x14ac:dyDescent="0.2">
      <c r="A13" s="4">
        <v>6</v>
      </c>
      <c r="B13" s="6" t="s">
        <v>15</v>
      </c>
      <c r="C13" s="16">
        <v>583</v>
      </c>
      <c r="D13" s="23">
        <v>941.2</v>
      </c>
      <c r="E13" s="198">
        <v>455.7189319631766</v>
      </c>
      <c r="F13" s="215">
        <v>0.94</v>
      </c>
      <c r="G13" s="16">
        <v>514</v>
      </c>
      <c r="H13" s="23">
        <v>876.6</v>
      </c>
      <c r="I13" s="198">
        <v>628.68326396103953</v>
      </c>
      <c r="J13" s="215">
        <v>0.91</v>
      </c>
      <c r="K13" s="16">
        <v>1097</v>
      </c>
      <c r="L13" s="23">
        <v>909.8</v>
      </c>
      <c r="M13" s="198">
        <v>537.16691777985216</v>
      </c>
      <c r="N13" s="197">
        <v>0.93</v>
      </c>
      <c r="O13" s="69"/>
      <c r="P13" s="69"/>
      <c r="Q13" s="69"/>
    </row>
    <row r="14" spans="1:17" x14ac:dyDescent="0.2">
      <c r="A14" s="4">
        <v>7</v>
      </c>
      <c r="B14" s="6" t="s">
        <v>16</v>
      </c>
      <c r="C14" s="16">
        <v>608</v>
      </c>
      <c r="D14" s="23">
        <v>886.7</v>
      </c>
      <c r="E14" s="198">
        <v>490.36728251147775</v>
      </c>
      <c r="F14" s="215">
        <v>1.07</v>
      </c>
      <c r="G14" s="16">
        <v>590</v>
      </c>
      <c r="H14" s="23">
        <v>879.9</v>
      </c>
      <c r="I14" s="198">
        <v>719.16127770352625</v>
      </c>
      <c r="J14" s="215">
        <v>1.08</v>
      </c>
      <c r="K14" s="16">
        <v>1198</v>
      </c>
      <c r="L14" s="23">
        <v>883.4</v>
      </c>
      <c r="M14" s="198">
        <v>598.88259242347078</v>
      </c>
      <c r="N14" s="197">
        <v>1.08</v>
      </c>
      <c r="O14" s="69"/>
      <c r="P14" s="69"/>
      <c r="Q14" s="69"/>
    </row>
    <row r="15" spans="1:17" x14ac:dyDescent="0.2">
      <c r="A15" s="4">
        <v>8</v>
      </c>
      <c r="B15" s="6" t="s">
        <v>17</v>
      </c>
      <c r="C15" s="16">
        <v>519</v>
      </c>
      <c r="D15" s="23">
        <v>815.2</v>
      </c>
      <c r="E15" s="198">
        <v>469.4949447166108</v>
      </c>
      <c r="F15" s="215">
        <v>0.99</v>
      </c>
      <c r="G15" s="16">
        <v>461</v>
      </c>
      <c r="H15" s="23">
        <v>742.8</v>
      </c>
      <c r="I15" s="198">
        <v>580.18794502465926</v>
      </c>
      <c r="J15" s="215">
        <v>0.87</v>
      </c>
      <c r="K15" s="16">
        <v>980</v>
      </c>
      <c r="L15" s="23">
        <v>779.5</v>
      </c>
      <c r="M15" s="198">
        <v>521.51793800175142</v>
      </c>
      <c r="N15" s="197">
        <v>0.93</v>
      </c>
      <c r="O15" s="69"/>
      <c r="P15" s="69"/>
      <c r="Q15" s="69"/>
    </row>
    <row r="16" spans="1:17" x14ac:dyDescent="0.2">
      <c r="A16" s="4">
        <v>9</v>
      </c>
      <c r="B16" s="6" t="s">
        <v>18</v>
      </c>
      <c r="C16" s="16">
        <v>508</v>
      </c>
      <c r="D16" s="23">
        <v>816.5</v>
      </c>
      <c r="E16" s="198">
        <v>479.42547456540331</v>
      </c>
      <c r="F16" s="215">
        <v>1.02</v>
      </c>
      <c r="G16" s="16">
        <v>461</v>
      </c>
      <c r="H16" s="23">
        <v>745.1</v>
      </c>
      <c r="I16" s="198">
        <v>608.03114507274825</v>
      </c>
      <c r="J16" s="215">
        <v>0.91</v>
      </c>
      <c r="K16" s="16">
        <v>969</v>
      </c>
      <c r="L16" s="23">
        <v>781</v>
      </c>
      <c r="M16" s="198">
        <v>542.10410801260252</v>
      </c>
      <c r="N16" s="197">
        <v>0.97</v>
      </c>
      <c r="O16" s="69"/>
      <c r="P16" s="69"/>
      <c r="Q16" s="69"/>
    </row>
    <row r="17" spans="1:17" x14ac:dyDescent="0.2">
      <c r="A17" s="4">
        <v>10</v>
      </c>
      <c r="B17" s="6" t="s">
        <v>19</v>
      </c>
      <c r="C17" s="16">
        <v>459</v>
      </c>
      <c r="D17" s="23">
        <v>739.9</v>
      </c>
      <c r="E17" s="198">
        <v>453.77346607118375</v>
      </c>
      <c r="F17" s="215">
        <v>0.98</v>
      </c>
      <c r="G17" s="16">
        <v>418</v>
      </c>
      <c r="H17" s="23">
        <v>671.5</v>
      </c>
      <c r="I17" s="198">
        <v>590.90866710753778</v>
      </c>
      <c r="J17" s="215">
        <v>0.88</v>
      </c>
      <c r="K17" s="16">
        <v>877</v>
      </c>
      <c r="L17" s="23">
        <v>705.6</v>
      </c>
      <c r="M17" s="198">
        <v>520.82528728166631</v>
      </c>
      <c r="N17" s="197">
        <v>0.94</v>
      </c>
      <c r="O17" s="69"/>
      <c r="P17" s="69"/>
      <c r="Q17" s="69"/>
    </row>
    <row r="18" spans="1:17" x14ac:dyDescent="0.2">
      <c r="A18" s="4">
        <v>11</v>
      </c>
      <c r="B18" s="6" t="s">
        <v>20</v>
      </c>
      <c r="C18" s="16">
        <v>556</v>
      </c>
      <c r="D18" s="23">
        <v>684.5</v>
      </c>
      <c r="E18" s="198">
        <v>450.53058594847874</v>
      </c>
      <c r="F18" s="215">
        <v>0.98</v>
      </c>
      <c r="G18" s="16">
        <v>552</v>
      </c>
      <c r="H18" s="23">
        <v>670.4</v>
      </c>
      <c r="I18" s="198">
        <v>623.47168511475309</v>
      </c>
      <c r="J18" s="215">
        <v>0.93</v>
      </c>
      <c r="K18" s="16">
        <v>1108</v>
      </c>
      <c r="L18" s="23">
        <v>677.4</v>
      </c>
      <c r="M18" s="198">
        <v>534.13915569621008</v>
      </c>
      <c r="N18" s="197">
        <v>0.96</v>
      </c>
      <c r="O18" s="69"/>
      <c r="P18" s="69"/>
      <c r="Q18" s="69"/>
    </row>
    <row r="19" spans="1:17" x14ac:dyDescent="0.2">
      <c r="A19" s="4">
        <v>12</v>
      </c>
      <c r="B19" s="6" t="s">
        <v>21</v>
      </c>
      <c r="C19" s="16">
        <v>854</v>
      </c>
      <c r="D19" s="23">
        <v>831.2</v>
      </c>
      <c r="E19" s="198">
        <v>441.33639913461536</v>
      </c>
      <c r="F19" s="215">
        <v>0.92</v>
      </c>
      <c r="G19" s="16">
        <v>750</v>
      </c>
      <c r="H19" s="23">
        <v>765.2</v>
      </c>
      <c r="I19" s="198">
        <v>564.87538135811246</v>
      </c>
      <c r="J19" s="215">
        <v>0.84</v>
      </c>
      <c r="K19" s="16">
        <v>1604</v>
      </c>
      <c r="L19" s="23">
        <v>799</v>
      </c>
      <c r="M19" s="198">
        <v>501.60795602178371</v>
      </c>
      <c r="N19" s="197">
        <v>0.88</v>
      </c>
      <c r="O19" s="69"/>
      <c r="P19" s="69"/>
      <c r="Q19" s="69"/>
    </row>
    <row r="20" spans="1:17" x14ac:dyDescent="0.2">
      <c r="A20" s="4">
        <v>13</v>
      </c>
      <c r="B20" s="6" t="s">
        <v>22</v>
      </c>
      <c r="C20" s="16">
        <v>527</v>
      </c>
      <c r="D20" s="23">
        <v>1165.5</v>
      </c>
      <c r="E20" s="198">
        <v>467.02238409687538</v>
      </c>
      <c r="F20" s="215">
        <v>0.94</v>
      </c>
      <c r="G20" s="16">
        <v>439</v>
      </c>
      <c r="H20" s="23">
        <v>1053.3</v>
      </c>
      <c r="I20" s="198">
        <v>645.29350728392478</v>
      </c>
      <c r="J20" s="215">
        <v>0.93</v>
      </c>
      <c r="K20" s="16">
        <v>966</v>
      </c>
      <c r="L20" s="23">
        <v>1111.5999999999999</v>
      </c>
      <c r="M20" s="198">
        <v>546.29489721726259</v>
      </c>
      <c r="N20" s="197">
        <v>0.93</v>
      </c>
      <c r="O20" s="69"/>
      <c r="P20" s="69"/>
      <c r="Q20" s="69"/>
    </row>
    <row r="21" spans="1:17" x14ac:dyDescent="0.2">
      <c r="A21" s="4">
        <v>14</v>
      </c>
      <c r="B21" s="6" t="s">
        <v>23</v>
      </c>
      <c r="C21" s="16">
        <v>483</v>
      </c>
      <c r="D21" s="23">
        <v>852.9</v>
      </c>
      <c r="E21" s="198">
        <v>440.82773530770254</v>
      </c>
      <c r="F21" s="215">
        <v>0.95</v>
      </c>
      <c r="G21" s="16">
        <v>405</v>
      </c>
      <c r="H21" s="23">
        <v>721.1</v>
      </c>
      <c r="I21" s="198">
        <v>571.13130224125166</v>
      </c>
      <c r="J21" s="215">
        <v>0.85</v>
      </c>
      <c r="K21" s="16">
        <v>888</v>
      </c>
      <c r="L21" s="23">
        <v>787.2</v>
      </c>
      <c r="M21" s="198">
        <v>509.82055872629826</v>
      </c>
      <c r="N21" s="197">
        <v>0.9</v>
      </c>
      <c r="O21" s="69"/>
      <c r="P21" s="69"/>
      <c r="Q21" s="69"/>
    </row>
    <row r="22" spans="1:17" x14ac:dyDescent="0.2">
      <c r="A22" s="4">
        <v>15</v>
      </c>
      <c r="B22" s="6" t="s">
        <v>24</v>
      </c>
      <c r="C22" s="16">
        <v>503</v>
      </c>
      <c r="D22" s="23">
        <v>1014.8</v>
      </c>
      <c r="E22" s="198">
        <v>471.24389190231051</v>
      </c>
      <c r="F22" s="215">
        <v>0.95</v>
      </c>
      <c r="G22" s="16">
        <v>413</v>
      </c>
      <c r="H22" s="23">
        <v>906</v>
      </c>
      <c r="I22" s="198">
        <v>625.53891681492735</v>
      </c>
      <c r="J22" s="215">
        <v>0.88</v>
      </c>
      <c r="K22" s="16">
        <v>916</v>
      </c>
      <c r="L22" s="23">
        <v>962.6</v>
      </c>
      <c r="M22" s="198">
        <v>544.77339104564396</v>
      </c>
      <c r="N22" s="197">
        <v>0.92</v>
      </c>
      <c r="O22" s="69"/>
      <c r="P22" s="69"/>
      <c r="Q22" s="69"/>
    </row>
    <row r="23" spans="1:17" x14ac:dyDescent="0.2">
      <c r="A23" s="4">
        <v>16</v>
      </c>
      <c r="B23" s="6" t="s">
        <v>25</v>
      </c>
      <c r="C23" s="16">
        <v>624</v>
      </c>
      <c r="D23" s="23">
        <v>1118.9000000000001</v>
      </c>
      <c r="E23" s="198">
        <v>542.95168275214928</v>
      </c>
      <c r="F23" s="215">
        <v>1.1200000000000001</v>
      </c>
      <c r="G23" s="16">
        <v>544</v>
      </c>
      <c r="H23" s="23">
        <v>992.5</v>
      </c>
      <c r="I23" s="198">
        <v>733.6057768833814</v>
      </c>
      <c r="J23" s="215">
        <v>1.0900000000000001</v>
      </c>
      <c r="K23" s="16">
        <v>1168</v>
      </c>
      <c r="L23" s="23">
        <v>1056.2</v>
      </c>
      <c r="M23" s="198">
        <v>635.94577320965789</v>
      </c>
      <c r="N23" s="197">
        <v>1.1100000000000001</v>
      </c>
      <c r="O23" s="69"/>
      <c r="P23" s="69"/>
      <c r="Q23" s="69"/>
    </row>
    <row r="24" spans="1:17" x14ac:dyDescent="0.2">
      <c r="A24" s="4">
        <v>17</v>
      </c>
      <c r="B24" s="6" t="s">
        <v>26</v>
      </c>
      <c r="C24" s="16">
        <v>1378</v>
      </c>
      <c r="D24" s="23">
        <v>867.2</v>
      </c>
      <c r="E24" s="198">
        <v>452.98607495607138</v>
      </c>
      <c r="F24" s="215">
        <v>0.94</v>
      </c>
      <c r="G24" s="16">
        <v>1151</v>
      </c>
      <c r="H24" s="23">
        <v>744.7</v>
      </c>
      <c r="I24" s="198">
        <v>545.42936131461431</v>
      </c>
      <c r="J24" s="215">
        <v>0.8</v>
      </c>
      <c r="K24" s="16">
        <v>2529</v>
      </c>
      <c r="L24" s="23">
        <v>806.8</v>
      </c>
      <c r="M24" s="198">
        <v>498.78187839720101</v>
      </c>
      <c r="N24" s="197">
        <v>0.88</v>
      </c>
      <c r="O24" s="69"/>
      <c r="P24" s="69"/>
      <c r="Q24" s="69"/>
    </row>
    <row r="25" spans="1:17" x14ac:dyDescent="0.2">
      <c r="A25" s="4">
        <v>18</v>
      </c>
      <c r="B25" s="6" t="s">
        <v>27</v>
      </c>
      <c r="C25" s="16">
        <v>436</v>
      </c>
      <c r="D25" s="23">
        <v>951.3</v>
      </c>
      <c r="E25" s="198">
        <v>488.3078198463316</v>
      </c>
      <c r="F25" s="215">
        <v>1.03</v>
      </c>
      <c r="G25" s="16">
        <v>388</v>
      </c>
      <c r="H25" s="23">
        <v>858.9</v>
      </c>
      <c r="I25" s="198">
        <v>690.89959229036901</v>
      </c>
      <c r="J25" s="215">
        <v>1.05</v>
      </c>
      <c r="K25" s="16">
        <v>824</v>
      </c>
      <c r="L25" s="23">
        <v>905.5</v>
      </c>
      <c r="M25" s="198">
        <v>578.98785496795847</v>
      </c>
      <c r="N25" s="197">
        <v>1.04</v>
      </c>
      <c r="O25" s="69"/>
      <c r="P25" s="69"/>
      <c r="Q25" s="69"/>
    </row>
    <row r="26" spans="1:17" x14ac:dyDescent="0.2">
      <c r="A26" s="4">
        <v>19</v>
      </c>
      <c r="B26" s="6" t="s">
        <v>28</v>
      </c>
      <c r="C26" s="16">
        <v>451</v>
      </c>
      <c r="D26" s="23">
        <v>777.1</v>
      </c>
      <c r="E26" s="198">
        <v>447.14098225307112</v>
      </c>
      <c r="F26" s="215">
        <v>0.96</v>
      </c>
      <c r="G26" s="16">
        <v>458</v>
      </c>
      <c r="H26" s="23">
        <v>787.3</v>
      </c>
      <c r="I26" s="198">
        <v>651.28357672494144</v>
      </c>
      <c r="J26" s="215">
        <v>0.98</v>
      </c>
      <c r="K26" s="16">
        <v>909</v>
      </c>
      <c r="L26" s="23">
        <v>782.2</v>
      </c>
      <c r="M26" s="198">
        <v>542.82718670204531</v>
      </c>
      <c r="N26" s="197">
        <v>0.98</v>
      </c>
      <c r="O26" s="69"/>
      <c r="P26" s="69"/>
      <c r="Q26" s="69"/>
    </row>
    <row r="27" spans="1:17" x14ac:dyDescent="0.2">
      <c r="A27" s="4">
        <v>20</v>
      </c>
      <c r="B27" s="6" t="s">
        <v>29</v>
      </c>
      <c r="C27" s="16">
        <v>1326</v>
      </c>
      <c r="D27" s="23">
        <v>1054.5</v>
      </c>
      <c r="E27" s="198">
        <v>518.58103618660596</v>
      </c>
      <c r="F27" s="215">
        <v>1.06</v>
      </c>
      <c r="G27" s="16">
        <v>1120</v>
      </c>
      <c r="H27" s="23">
        <v>920.4</v>
      </c>
      <c r="I27" s="198">
        <v>680.78578183091724</v>
      </c>
      <c r="J27" s="215">
        <v>0.99</v>
      </c>
      <c r="K27" s="16">
        <v>2446</v>
      </c>
      <c r="L27" s="23">
        <v>988.5</v>
      </c>
      <c r="M27" s="198">
        <v>597.82483711160341</v>
      </c>
      <c r="N27" s="197">
        <v>1.03</v>
      </c>
      <c r="O27" s="69"/>
      <c r="P27" s="69"/>
      <c r="Q27" s="69"/>
    </row>
    <row r="28" spans="1:17" x14ac:dyDescent="0.2">
      <c r="A28" s="4">
        <v>21</v>
      </c>
      <c r="B28" s="6" t="s">
        <v>30</v>
      </c>
      <c r="C28" s="16">
        <v>647</v>
      </c>
      <c r="D28" s="23">
        <v>959.2</v>
      </c>
      <c r="E28" s="198">
        <v>419.1030491162968</v>
      </c>
      <c r="F28" s="215">
        <v>0.88</v>
      </c>
      <c r="G28" s="16">
        <v>475</v>
      </c>
      <c r="H28" s="23">
        <v>769.9</v>
      </c>
      <c r="I28" s="198">
        <v>504.91746471649026</v>
      </c>
      <c r="J28" s="215">
        <v>0.72</v>
      </c>
      <c r="K28" s="16">
        <v>1122</v>
      </c>
      <c r="L28" s="23">
        <v>868.7</v>
      </c>
      <c r="M28" s="198">
        <v>463.68153156356743</v>
      </c>
      <c r="N28" s="197">
        <v>0.81</v>
      </c>
      <c r="O28" s="69"/>
      <c r="P28" s="69"/>
      <c r="Q28" s="69"/>
    </row>
    <row r="29" spans="1:17" x14ac:dyDescent="0.2">
      <c r="A29" s="4">
        <v>22</v>
      </c>
      <c r="B29" s="6" t="s">
        <v>31</v>
      </c>
      <c r="C29" s="16">
        <v>911</v>
      </c>
      <c r="D29" s="23">
        <v>1038.8</v>
      </c>
      <c r="E29" s="198">
        <v>449.66133241266516</v>
      </c>
      <c r="F29" s="215">
        <v>0.96</v>
      </c>
      <c r="G29" s="16">
        <v>782</v>
      </c>
      <c r="H29" s="23">
        <v>944.4</v>
      </c>
      <c r="I29" s="198">
        <v>643.75439886882714</v>
      </c>
      <c r="J29" s="215">
        <v>0.93</v>
      </c>
      <c r="K29" s="16">
        <v>1693</v>
      </c>
      <c r="L29" s="23">
        <v>993</v>
      </c>
      <c r="M29" s="198">
        <v>541.96128906419028</v>
      </c>
      <c r="N29" s="197">
        <v>0.94</v>
      </c>
      <c r="O29" s="69"/>
      <c r="P29" s="69"/>
      <c r="Q29" s="69"/>
    </row>
    <row r="30" spans="1:17" x14ac:dyDescent="0.2">
      <c r="A30" s="4">
        <v>23</v>
      </c>
      <c r="B30" s="6" t="s">
        <v>32</v>
      </c>
      <c r="C30" s="16">
        <v>609</v>
      </c>
      <c r="D30" s="23">
        <v>917.3</v>
      </c>
      <c r="E30" s="198">
        <v>456.31850493817296</v>
      </c>
      <c r="F30" s="215">
        <v>0.94</v>
      </c>
      <c r="G30" s="16">
        <v>625</v>
      </c>
      <c r="H30" s="23">
        <v>966.7</v>
      </c>
      <c r="I30" s="198">
        <v>699.45705022633047</v>
      </c>
      <c r="J30" s="215">
        <v>1.03</v>
      </c>
      <c r="K30" s="16">
        <v>1234</v>
      </c>
      <c r="L30" s="23">
        <v>941.6</v>
      </c>
      <c r="M30" s="198">
        <v>569.63585743156705</v>
      </c>
      <c r="N30" s="197">
        <v>0.99</v>
      </c>
      <c r="O30" s="69"/>
      <c r="P30" s="69"/>
      <c r="Q30" s="69"/>
    </row>
    <row r="31" spans="1:17" s="35" customFormat="1" x14ac:dyDescent="0.2">
      <c r="A31" s="7">
        <v>24</v>
      </c>
      <c r="B31" s="8" t="s">
        <v>33</v>
      </c>
      <c r="C31" s="17">
        <v>19763</v>
      </c>
      <c r="D31" s="24">
        <v>900.8</v>
      </c>
      <c r="E31" s="216">
        <v>460.13370343413243</v>
      </c>
      <c r="F31" s="217">
        <v>0.95</v>
      </c>
      <c r="G31" s="17">
        <v>17231</v>
      </c>
      <c r="H31" s="24">
        <v>819.6</v>
      </c>
      <c r="I31" s="216">
        <v>630.04054759327983</v>
      </c>
      <c r="J31" s="217">
        <v>0.92</v>
      </c>
      <c r="K31" s="17">
        <v>36994</v>
      </c>
      <c r="L31" s="24">
        <v>861.1</v>
      </c>
      <c r="M31" s="216">
        <v>539.77949235186009</v>
      </c>
      <c r="N31" s="218">
        <v>0.94</v>
      </c>
      <c r="O31" s="219"/>
      <c r="P31" s="219"/>
      <c r="Q31" s="219"/>
    </row>
    <row r="32" spans="1:17" x14ac:dyDescent="0.2">
      <c r="A32" s="4">
        <v>25</v>
      </c>
      <c r="B32" s="6" t="s">
        <v>34</v>
      </c>
      <c r="C32" s="16">
        <v>364</v>
      </c>
      <c r="D32" s="23">
        <v>1106.3</v>
      </c>
      <c r="E32" s="198">
        <v>439.49984788635084</v>
      </c>
      <c r="F32" s="215">
        <v>0.89</v>
      </c>
      <c r="G32" s="16">
        <v>311</v>
      </c>
      <c r="H32" s="23">
        <v>1058.7</v>
      </c>
      <c r="I32" s="198">
        <v>744.36899909372983</v>
      </c>
      <c r="J32" s="215">
        <v>0.99</v>
      </c>
      <c r="K32" s="16">
        <v>675</v>
      </c>
      <c r="L32" s="23">
        <v>1083.8</v>
      </c>
      <c r="M32" s="198">
        <v>580.27342459371221</v>
      </c>
      <c r="N32" s="197">
        <v>0.93</v>
      </c>
      <c r="O32" s="69"/>
      <c r="P32" s="69"/>
      <c r="Q32" s="69"/>
    </row>
    <row r="33" spans="1:17" x14ac:dyDescent="0.2">
      <c r="A33" s="4">
        <v>26</v>
      </c>
      <c r="B33" s="6" t="s">
        <v>35</v>
      </c>
      <c r="C33" s="16">
        <v>317</v>
      </c>
      <c r="D33" s="23">
        <v>1181.2</v>
      </c>
      <c r="E33" s="198">
        <v>463.74860805622421</v>
      </c>
      <c r="F33" s="215">
        <v>0.96</v>
      </c>
      <c r="G33" s="16">
        <v>250</v>
      </c>
      <c r="H33" s="23">
        <v>1048</v>
      </c>
      <c r="I33" s="198">
        <v>678.76996732873874</v>
      </c>
      <c r="J33" s="215">
        <v>0.99</v>
      </c>
      <c r="K33" s="16">
        <v>567</v>
      </c>
      <c r="L33" s="23">
        <v>1118.5999999999999</v>
      </c>
      <c r="M33" s="198">
        <v>556.13812293782598</v>
      </c>
      <c r="N33" s="197">
        <v>0.97</v>
      </c>
      <c r="O33" s="69"/>
      <c r="P33" s="69"/>
      <c r="Q33" s="69"/>
    </row>
    <row r="34" spans="1:17" x14ac:dyDescent="0.2">
      <c r="A34" s="4">
        <v>27</v>
      </c>
      <c r="B34" s="6" t="s">
        <v>36</v>
      </c>
      <c r="C34" s="16">
        <v>277</v>
      </c>
      <c r="D34" s="23">
        <v>1233.5</v>
      </c>
      <c r="E34" s="198">
        <v>480.76886821703556</v>
      </c>
      <c r="F34" s="215">
        <v>1.06</v>
      </c>
      <c r="G34" s="16">
        <v>257</v>
      </c>
      <c r="H34" s="23">
        <v>1162.0999999999999</v>
      </c>
      <c r="I34" s="198">
        <v>796.15144434668946</v>
      </c>
      <c r="J34" s="215">
        <v>1.18</v>
      </c>
      <c r="K34" s="16">
        <v>534</v>
      </c>
      <c r="L34" s="23">
        <v>1198.3</v>
      </c>
      <c r="M34" s="198">
        <v>625.73469524612574</v>
      </c>
      <c r="N34" s="197">
        <v>1.1100000000000001</v>
      </c>
      <c r="O34" s="69"/>
      <c r="P34" s="69"/>
      <c r="Q34" s="69"/>
    </row>
    <row r="35" spans="1:17" x14ac:dyDescent="0.2">
      <c r="A35" s="4">
        <v>28</v>
      </c>
      <c r="B35" s="6" t="s">
        <v>37</v>
      </c>
      <c r="C35" s="16">
        <v>605</v>
      </c>
      <c r="D35" s="23">
        <v>1011.5</v>
      </c>
      <c r="E35" s="198">
        <v>496.92159015847028</v>
      </c>
      <c r="F35" s="215">
        <v>1.08</v>
      </c>
      <c r="G35" s="16">
        <v>545</v>
      </c>
      <c r="H35" s="23">
        <v>943.7</v>
      </c>
      <c r="I35" s="198">
        <v>718.49283102569257</v>
      </c>
      <c r="J35" s="215">
        <v>1.06</v>
      </c>
      <c r="K35" s="16">
        <v>1150</v>
      </c>
      <c r="L35" s="23">
        <v>978.3</v>
      </c>
      <c r="M35" s="198">
        <v>601.54761808154012</v>
      </c>
      <c r="N35" s="197">
        <v>1.07</v>
      </c>
      <c r="O35" s="69"/>
      <c r="P35" s="69"/>
      <c r="Q35" s="69"/>
    </row>
    <row r="36" spans="1:17" x14ac:dyDescent="0.2">
      <c r="A36" s="4">
        <v>29</v>
      </c>
      <c r="B36" s="6" t="s">
        <v>38</v>
      </c>
      <c r="C36" s="16">
        <v>399</v>
      </c>
      <c r="D36" s="23">
        <v>973.9</v>
      </c>
      <c r="E36" s="198">
        <v>453.79800225574076</v>
      </c>
      <c r="F36" s="215">
        <v>1.02</v>
      </c>
      <c r="G36" s="16">
        <v>382</v>
      </c>
      <c r="H36" s="23">
        <v>963.9</v>
      </c>
      <c r="I36" s="198">
        <v>721.93444098504995</v>
      </c>
      <c r="J36" s="215">
        <v>1.08</v>
      </c>
      <c r="K36" s="16">
        <v>781</v>
      </c>
      <c r="L36" s="23">
        <v>968.9</v>
      </c>
      <c r="M36" s="198">
        <v>580.67675744751796</v>
      </c>
      <c r="N36" s="197">
        <v>1.04</v>
      </c>
      <c r="O36" s="69"/>
      <c r="P36" s="69"/>
      <c r="Q36" s="69"/>
    </row>
    <row r="37" spans="1:17" x14ac:dyDescent="0.2">
      <c r="A37" s="4">
        <v>30</v>
      </c>
      <c r="B37" s="6" t="s">
        <v>39</v>
      </c>
      <c r="C37" s="16">
        <v>523</v>
      </c>
      <c r="D37" s="23">
        <v>921.4</v>
      </c>
      <c r="E37" s="198">
        <v>472.85857701716265</v>
      </c>
      <c r="F37" s="215">
        <v>1.04</v>
      </c>
      <c r="G37" s="16">
        <v>529</v>
      </c>
      <c r="H37" s="23">
        <v>940.6</v>
      </c>
      <c r="I37" s="198">
        <v>749.43095051875298</v>
      </c>
      <c r="J37" s="215">
        <v>1.1299999999999999</v>
      </c>
      <c r="K37" s="16">
        <v>1052</v>
      </c>
      <c r="L37" s="23">
        <v>930.9</v>
      </c>
      <c r="M37" s="198">
        <v>602.2166477778286</v>
      </c>
      <c r="N37" s="197">
        <v>1.0900000000000001</v>
      </c>
      <c r="O37" s="69"/>
      <c r="P37" s="69"/>
      <c r="Q37" s="69"/>
    </row>
    <row r="38" spans="1:17" x14ac:dyDescent="0.2">
      <c r="A38" s="4">
        <v>31</v>
      </c>
      <c r="B38" s="6" t="s">
        <v>40</v>
      </c>
      <c r="C38" s="16">
        <v>594</v>
      </c>
      <c r="D38" s="23">
        <v>802.6</v>
      </c>
      <c r="E38" s="198">
        <v>463.62288012004228</v>
      </c>
      <c r="F38" s="215">
        <v>1</v>
      </c>
      <c r="G38" s="16">
        <v>619</v>
      </c>
      <c r="H38" s="23">
        <v>835</v>
      </c>
      <c r="I38" s="198">
        <v>689.23785068656491</v>
      </c>
      <c r="J38" s="215">
        <v>1.03</v>
      </c>
      <c r="K38" s="16">
        <v>1213</v>
      </c>
      <c r="L38" s="23">
        <v>818.8</v>
      </c>
      <c r="M38" s="198">
        <v>570.09843852626659</v>
      </c>
      <c r="N38" s="197">
        <v>1.02</v>
      </c>
      <c r="O38" s="69"/>
      <c r="P38" s="69"/>
      <c r="Q38" s="69"/>
    </row>
    <row r="39" spans="1:17" x14ac:dyDescent="0.2">
      <c r="A39" s="4">
        <v>32</v>
      </c>
      <c r="B39" s="6" t="s">
        <v>41</v>
      </c>
      <c r="C39" s="16">
        <v>930</v>
      </c>
      <c r="D39" s="23">
        <v>970.6</v>
      </c>
      <c r="E39" s="198">
        <v>449.58890200945763</v>
      </c>
      <c r="F39" s="215">
        <v>0.98</v>
      </c>
      <c r="G39" s="16">
        <v>888</v>
      </c>
      <c r="H39" s="23">
        <v>958.5</v>
      </c>
      <c r="I39" s="198">
        <v>699.74134234107714</v>
      </c>
      <c r="J39" s="215">
        <v>1.03</v>
      </c>
      <c r="K39" s="16">
        <v>1818</v>
      </c>
      <c r="L39" s="23">
        <v>964.6</v>
      </c>
      <c r="M39" s="198">
        <v>566.41928558535983</v>
      </c>
      <c r="N39" s="197">
        <v>1.01</v>
      </c>
      <c r="O39" s="69"/>
      <c r="P39" s="69"/>
      <c r="Q39" s="69"/>
    </row>
    <row r="40" spans="1:17" x14ac:dyDescent="0.2">
      <c r="A40" s="4">
        <v>33</v>
      </c>
      <c r="B40" s="6" t="s">
        <v>42</v>
      </c>
      <c r="C40" s="16">
        <v>424</v>
      </c>
      <c r="D40" s="23">
        <v>1045.2</v>
      </c>
      <c r="E40" s="198">
        <v>494.73405160049418</v>
      </c>
      <c r="F40" s="215">
        <v>1.1000000000000001</v>
      </c>
      <c r="G40" s="16">
        <v>427</v>
      </c>
      <c r="H40" s="23">
        <v>1070.2</v>
      </c>
      <c r="I40" s="198">
        <v>796.88532831009297</v>
      </c>
      <c r="J40" s="215">
        <v>1.21</v>
      </c>
      <c r="K40" s="16">
        <v>851</v>
      </c>
      <c r="L40" s="23">
        <v>1057.5</v>
      </c>
      <c r="M40" s="198">
        <v>631.2075683454882</v>
      </c>
      <c r="N40" s="197">
        <v>1.1499999999999999</v>
      </c>
      <c r="O40" s="69"/>
      <c r="P40" s="69"/>
      <c r="Q40" s="69"/>
    </row>
    <row r="41" spans="1:17" x14ac:dyDescent="0.2">
      <c r="A41" s="4">
        <v>34</v>
      </c>
      <c r="B41" s="6" t="s">
        <v>43</v>
      </c>
      <c r="C41" s="16">
        <v>643</v>
      </c>
      <c r="D41" s="23">
        <v>1066.4000000000001</v>
      </c>
      <c r="E41" s="198">
        <v>481.1846641311958</v>
      </c>
      <c r="F41" s="215">
        <v>1.03</v>
      </c>
      <c r="G41" s="16">
        <v>593</v>
      </c>
      <c r="H41" s="23">
        <v>1012.4</v>
      </c>
      <c r="I41" s="198">
        <v>716.20728620491809</v>
      </c>
      <c r="J41" s="215">
        <v>1.06</v>
      </c>
      <c r="K41" s="16">
        <v>1236</v>
      </c>
      <c r="L41" s="23">
        <v>1039.8</v>
      </c>
      <c r="M41" s="198">
        <v>591.08282272810618</v>
      </c>
      <c r="N41" s="197">
        <v>1.05</v>
      </c>
      <c r="O41" s="69"/>
      <c r="P41" s="69"/>
      <c r="Q41" s="69"/>
    </row>
    <row r="42" spans="1:17" x14ac:dyDescent="0.2">
      <c r="A42" s="4">
        <v>35</v>
      </c>
      <c r="B42" s="6" t="s">
        <v>44</v>
      </c>
      <c r="C42" s="16">
        <v>466</v>
      </c>
      <c r="D42" s="23">
        <v>947.2</v>
      </c>
      <c r="E42" s="198">
        <v>482.89133673794367</v>
      </c>
      <c r="F42" s="215">
        <v>1.08</v>
      </c>
      <c r="G42" s="16">
        <v>391</v>
      </c>
      <c r="H42" s="23">
        <v>805</v>
      </c>
      <c r="I42" s="198">
        <v>637.72312692589594</v>
      </c>
      <c r="J42" s="215">
        <v>0.97</v>
      </c>
      <c r="K42" s="16">
        <v>857</v>
      </c>
      <c r="L42" s="23">
        <v>876.5</v>
      </c>
      <c r="M42" s="198">
        <v>556.69889357587988</v>
      </c>
      <c r="N42" s="197">
        <v>1.02</v>
      </c>
      <c r="O42" s="69"/>
      <c r="P42" s="69"/>
      <c r="Q42" s="69"/>
    </row>
    <row r="43" spans="1:17" x14ac:dyDescent="0.2">
      <c r="A43" s="4">
        <v>36</v>
      </c>
      <c r="B43" s="6" t="s">
        <v>45</v>
      </c>
      <c r="C43" s="16">
        <v>445</v>
      </c>
      <c r="D43" s="23">
        <v>972.3</v>
      </c>
      <c r="E43" s="198">
        <v>496.54469246744532</v>
      </c>
      <c r="F43" s="215">
        <v>1.1100000000000001</v>
      </c>
      <c r="G43" s="16">
        <v>429</v>
      </c>
      <c r="H43" s="23">
        <v>936.7</v>
      </c>
      <c r="I43" s="198">
        <v>737.86534001518373</v>
      </c>
      <c r="J43" s="215">
        <v>1.08</v>
      </c>
      <c r="K43" s="16">
        <v>874</v>
      </c>
      <c r="L43" s="23">
        <v>954.6</v>
      </c>
      <c r="M43" s="198">
        <v>614.14603021905509</v>
      </c>
      <c r="N43" s="197">
        <v>1.1000000000000001</v>
      </c>
      <c r="O43" s="69"/>
      <c r="P43" s="69"/>
      <c r="Q43" s="69"/>
    </row>
    <row r="44" spans="1:17" s="35" customFormat="1" x14ac:dyDescent="0.2">
      <c r="A44" s="7">
        <v>37</v>
      </c>
      <c r="B44" s="8" t="s">
        <v>46</v>
      </c>
      <c r="C44" s="17">
        <v>5987</v>
      </c>
      <c r="D44" s="24">
        <v>988.9</v>
      </c>
      <c r="E44" s="216">
        <v>471.9218814619253</v>
      </c>
      <c r="F44" s="217">
        <v>1.03</v>
      </c>
      <c r="G44" s="17">
        <v>5621</v>
      </c>
      <c r="H44" s="24">
        <v>955</v>
      </c>
      <c r="I44" s="216">
        <v>717.5215441861053</v>
      </c>
      <c r="J44" s="217">
        <v>1.06</v>
      </c>
      <c r="K44" s="17">
        <v>11608</v>
      </c>
      <c r="L44" s="24">
        <v>972.2</v>
      </c>
      <c r="M44" s="216">
        <v>586.67568566423358</v>
      </c>
      <c r="N44" s="218">
        <v>1.04</v>
      </c>
      <c r="O44" s="219"/>
      <c r="P44" s="219"/>
      <c r="Q44" s="219"/>
    </row>
    <row r="45" spans="1:17" x14ac:dyDescent="0.2">
      <c r="A45" s="4">
        <v>38</v>
      </c>
      <c r="B45" s="6" t="s">
        <v>47</v>
      </c>
      <c r="C45" s="16">
        <v>268</v>
      </c>
      <c r="D45" s="23">
        <v>1170</v>
      </c>
      <c r="E45" s="198">
        <v>456.43462895381788</v>
      </c>
      <c r="F45" s="215">
        <v>0.96</v>
      </c>
      <c r="G45" s="16">
        <v>233</v>
      </c>
      <c r="H45" s="23">
        <v>1089.2</v>
      </c>
      <c r="I45" s="198">
        <v>743.74370562071624</v>
      </c>
      <c r="J45" s="215">
        <v>1.07</v>
      </c>
      <c r="K45" s="16">
        <v>501</v>
      </c>
      <c r="L45" s="23">
        <v>1130.7</v>
      </c>
      <c r="M45" s="198">
        <v>585.6204069963859</v>
      </c>
      <c r="N45" s="197">
        <v>1</v>
      </c>
      <c r="O45" s="69"/>
      <c r="P45" s="69"/>
      <c r="Q45" s="69"/>
    </row>
    <row r="46" spans="1:17" x14ac:dyDescent="0.2">
      <c r="A46" s="4">
        <v>39</v>
      </c>
      <c r="B46" s="6" t="s">
        <v>48</v>
      </c>
      <c r="C46" s="16">
        <v>725</v>
      </c>
      <c r="D46" s="23">
        <v>1056.4000000000001</v>
      </c>
      <c r="E46" s="198">
        <v>483.42791943607483</v>
      </c>
      <c r="F46" s="215">
        <v>0.98</v>
      </c>
      <c r="G46" s="16">
        <v>618</v>
      </c>
      <c r="H46" s="23">
        <v>976.5</v>
      </c>
      <c r="I46" s="198">
        <v>757.53462863063612</v>
      </c>
      <c r="J46" s="215">
        <v>1.08</v>
      </c>
      <c r="K46" s="16">
        <v>1343</v>
      </c>
      <c r="L46" s="23">
        <v>1018.1</v>
      </c>
      <c r="M46" s="198">
        <v>600.20543215413124</v>
      </c>
      <c r="N46" s="197">
        <v>1.02</v>
      </c>
      <c r="O46" s="69"/>
      <c r="P46" s="69"/>
      <c r="Q46" s="69"/>
    </row>
    <row r="47" spans="1:17" x14ac:dyDescent="0.2">
      <c r="A47" s="4">
        <v>40</v>
      </c>
      <c r="B47" s="6" t="s">
        <v>49</v>
      </c>
      <c r="C47" s="16">
        <v>304</v>
      </c>
      <c r="D47" s="23">
        <v>1359.2</v>
      </c>
      <c r="E47" s="198">
        <v>556.41661545061243</v>
      </c>
      <c r="F47" s="215">
        <v>1.17</v>
      </c>
      <c r="G47" s="16">
        <v>232</v>
      </c>
      <c r="H47" s="23">
        <v>1154.4000000000001</v>
      </c>
      <c r="I47" s="198">
        <v>803.56998416946044</v>
      </c>
      <c r="J47" s="215">
        <v>1.1499999999999999</v>
      </c>
      <c r="K47" s="16">
        <v>536</v>
      </c>
      <c r="L47" s="23">
        <v>1261.9000000000001</v>
      </c>
      <c r="M47" s="198">
        <v>673.37423938327242</v>
      </c>
      <c r="N47" s="197">
        <v>1.1499999999999999</v>
      </c>
      <c r="O47" s="69"/>
      <c r="P47" s="69"/>
      <c r="Q47" s="69"/>
    </row>
    <row r="48" spans="1:17" x14ac:dyDescent="0.2">
      <c r="A48" s="4">
        <v>41</v>
      </c>
      <c r="B48" s="6" t="s">
        <v>50</v>
      </c>
      <c r="C48" s="16">
        <v>547</v>
      </c>
      <c r="D48" s="23">
        <v>1009.6</v>
      </c>
      <c r="E48" s="198">
        <v>487.89287759238135</v>
      </c>
      <c r="F48" s="215">
        <v>1.0900000000000001</v>
      </c>
      <c r="G48" s="16">
        <v>500</v>
      </c>
      <c r="H48" s="23">
        <v>939.9</v>
      </c>
      <c r="I48" s="198">
        <v>699.78856839687626</v>
      </c>
      <c r="J48" s="215">
        <v>1.04</v>
      </c>
      <c r="K48" s="16">
        <v>1047</v>
      </c>
      <c r="L48" s="23">
        <v>975</v>
      </c>
      <c r="M48" s="198">
        <v>594.17597916192608</v>
      </c>
      <c r="N48" s="197">
        <v>1.07</v>
      </c>
      <c r="O48" s="69"/>
      <c r="P48" s="69"/>
      <c r="Q48" s="69"/>
    </row>
    <row r="49" spans="1:17" x14ac:dyDescent="0.2">
      <c r="A49" s="4">
        <v>42</v>
      </c>
      <c r="B49" s="6" t="s">
        <v>51</v>
      </c>
      <c r="C49" s="16">
        <v>697</v>
      </c>
      <c r="D49" s="23">
        <v>1065.4000000000001</v>
      </c>
      <c r="E49" s="198">
        <v>520.87199859709585</v>
      </c>
      <c r="F49" s="215">
        <v>1.1000000000000001</v>
      </c>
      <c r="G49" s="16">
        <v>666</v>
      </c>
      <c r="H49" s="23">
        <v>1033.5999999999999</v>
      </c>
      <c r="I49" s="198">
        <v>769.127502303543</v>
      </c>
      <c r="J49" s="215">
        <v>1.1399999999999999</v>
      </c>
      <c r="K49" s="16">
        <v>1363</v>
      </c>
      <c r="L49" s="23">
        <v>1049.5999999999999</v>
      </c>
      <c r="M49" s="198">
        <v>635.79275914865514</v>
      </c>
      <c r="N49" s="197">
        <v>1.1200000000000001</v>
      </c>
      <c r="O49" s="69"/>
      <c r="P49" s="69"/>
      <c r="Q49" s="69"/>
    </row>
    <row r="50" spans="1:17" x14ac:dyDescent="0.2">
      <c r="A50" s="4">
        <v>43</v>
      </c>
      <c r="B50" s="6" t="s">
        <v>52</v>
      </c>
      <c r="C50" s="16">
        <v>568</v>
      </c>
      <c r="D50" s="23">
        <v>877.8</v>
      </c>
      <c r="E50" s="198">
        <v>470.55903896167041</v>
      </c>
      <c r="F50" s="215">
        <v>0.99</v>
      </c>
      <c r="G50" s="16">
        <v>531</v>
      </c>
      <c r="H50" s="23">
        <v>832.4</v>
      </c>
      <c r="I50" s="198">
        <v>658.78457617319941</v>
      </c>
      <c r="J50" s="215">
        <v>1</v>
      </c>
      <c r="K50" s="16">
        <v>1099</v>
      </c>
      <c r="L50" s="23">
        <v>855.2</v>
      </c>
      <c r="M50" s="198">
        <v>556.90281933441963</v>
      </c>
      <c r="N50" s="197">
        <v>1</v>
      </c>
      <c r="O50" s="69"/>
      <c r="P50" s="69"/>
      <c r="Q50" s="69"/>
    </row>
    <row r="51" spans="1:17" x14ac:dyDescent="0.2">
      <c r="A51" s="4">
        <v>44</v>
      </c>
      <c r="B51" s="6" t="s">
        <v>53</v>
      </c>
      <c r="C51" s="16">
        <v>522</v>
      </c>
      <c r="D51" s="23">
        <v>1039.9000000000001</v>
      </c>
      <c r="E51" s="198">
        <v>520.96143369917843</v>
      </c>
      <c r="F51" s="215">
        <v>1.1499999999999999</v>
      </c>
      <c r="G51" s="16">
        <v>479</v>
      </c>
      <c r="H51" s="23">
        <v>976.5</v>
      </c>
      <c r="I51" s="198">
        <v>743.50721972923884</v>
      </c>
      <c r="J51" s="215">
        <v>1.1299999999999999</v>
      </c>
      <c r="K51" s="16">
        <v>1001</v>
      </c>
      <c r="L51" s="23">
        <v>1008.6</v>
      </c>
      <c r="M51" s="198">
        <v>623.28697129605541</v>
      </c>
      <c r="N51" s="197">
        <v>1.1399999999999999</v>
      </c>
      <c r="O51" s="69"/>
      <c r="P51" s="69"/>
      <c r="Q51" s="69"/>
    </row>
    <row r="52" spans="1:17" x14ac:dyDescent="0.2">
      <c r="A52" s="4">
        <v>45</v>
      </c>
      <c r="B52" s="6" t="s">
        <v>54</v>
      </c>
      <c r="C52" s="16">
        <v>767</v>
      </c>
      <c r="D52" s="23">
        <v>835</v>
      </c>
      <c r="E52" s="198">
        <v>462.77813261957118</v>
      </c>
      <c r="F52" s="215">
        <v>1.06</v>
      </c>
      <c r="G52" s="16">
        <v>759</v>
      </c>
      <c r="H52" s="23">
        <v>836.8</v>
      </c>
      <c r="I52" s="198">
        <v>693.06140876059726</v>
      </c>
      <c r="J52" s="215">
        <v>1.05</v>
      </c>
      <c r="K52" s="16">
        <v>1526</v>
      </c>
      <c r="L52" s="23">
        <v>835.9</v>
      </c>
      <c r="M52" s="198">
        <v>570.45825349435893</v>
      </c>
      <c r="N52" s="197">
        <v>1.06</v>
      </c>
      <c r="O52" s="69"/>
      <c r="P52" s="69"/>
      <c r="Q52" s="69"/>
    </row>
    <row r="53" spans="1:17" x14ac:dyDescent="0.2">
      <c r="A53" s="4">
        <v>46</v>
      </c>
      <c r="B53" s="6" t="s">
        <v>55</v>
      </c>
      <c r="C53" s="16">
        <v>726</v>
      </c>
      <c r="D53" s="23">
        <v>998.5</v>
      </c>
      <c r="E53" s="198">
        <v>483.54139533426707</v>
      </c>
      <c r="F53" s="215">
        <v>1.04</v>
      </c>
      <c r="G53" s="16">
        <v>728</v>
      </c>
      <c r="H53" s="23">
        <v>1017.5</v>
      </c>
      <c r="I53" s="198">
        <v>756.68470676705533</v>
      </c>
      <c r="J53" s="215">
        <v>1.1399999999999999</v>
      </c>
      <c r="K53" s="16">
        <v>1454</v>
      </c>
      <c r="L53" s="23">
        <v>1008</v>
      </c>
      <c r="M53" s="198">
        <v>606.71416045803244</v>
      </c>
      <c r="N53" s="197">
        <v>1.0900000000000001</v>
      </c>
      <c r="O53" s="69"/>
      <c r="P53" s="69"/>
      <c r="Q53" s="69"/>
    </row>
    <row r="54" spans="1:17" x14ac:dyDescent="0.2">
      <c r="A54" s="4">
        <v>47</v>
      </c>
      <c r="B54" s="6" t="s">
        <v>56</v>
      </c>
      <c r="C54" s="16">
        <v>407</v>
      </c>
      <c r="D54" s="23">
        <v>1043.8</v>
      </c>
      <c r="E54" s="198">
        <v>488.85143147139041</v>
      </c>
      <c r="F54" s="215">
        <v>1.01</v>
      </c>
      <c r="G54" s="16">
        <v>439</v>
      </c>
      <c r="H54" s="23">
        <v>1160.4000000000001</v>
      </c>
      <c r="I54" s="198">
        <v>823.19946386833499</v>
      </c>
      <c r="J54" s="215">
        <v>1.22</v>
      </c>
      <c r="K54" s="16">
        <v>846</v>
      </c>
      <c r="L54" s="23">
        <v>1101.3</v>
      </c>
      <c r="M54" s="198">
        <v>636.88987181291725</v>
      </c>
      <c r="N54" s="197">
        <v>1.1100000000000001</v>
      </c>
      <c r="O54" s="69"/>
      <c r="P54" s="69"/>
      <c r="Q54" s="69"/>
    </row>
    <row r="55" spans="1:17" s="35" customFormat="1" x14ac:dyDescent="0.2">
      <c r="A55" s="7">
        <v>48</v>
      </c>
      <c r="B55" s="8" t="s">
        <v>57</v>
      </c>
      <c r="C55" s="17">
        <v>5531</v>
      </c>
      <c r="D55" s="24">
        <v>1002.1</v>
      </c>
      <c r="E55" s="216">
        <v>488.36861586312051</v>
      </c>
      <c r="F55" s="217">
        <v>1.05</v>
      </c>
      <c r="G55" s="17">
        <v>5185</v>
      </c>
      <c r="H55" s="24">
        <v>968.6</v>
      </c>
      <c r="I55" s="216">
        <v>734.18850259233557</v>
      </c>
      <c r="J55" s="217">
        <v>1.1000000000000001</v>
      </c>
      <c r="K55" s="17">
        <v>10716</v>
      </c>
      <c r="L55" s="24">
        <v>985.6</v>
      </c>
      <c r="M55" s="216">
        <v>600.87663410858966</v>
      </c>
      <c r="N55" s="218">
        <v>1.07</v>
      </c>
      <c r="O55" s="219"/>
      <c r="P55" s="219"/>
      <c r="Q55" s="219"/>
    </row>
    <row r="56" spans="1:17" x14ac:dyDescent="0.2">
      <c r="A56" s="4">
        <v>49</v>
      </c>
      <c r="B56" s="6" t="s">
        <v>58</v>
      </c>
      <c r="C56" s="16">
        <v>482</v>
      </c>
      <c r="D56" s="23">
        <v>1292.8</v>
      </c>
      <c r="E56" s="198">
        <v>541.97216471719798</v>
      </c>
      <c r="F56" s="215">
        <v>1.05</v>
      </c>
      <c r="G56" s="16">
        <v>371</v>
      </c>
      <c r="H56" s="23">
        <v>1143.4000000000001</v>
      </c>
      <c r="I56" s="198">
        <v>769.000197398723</v>
      </c>
      <c r="J56" s="215">
        <v>1.07</v>
      </c>
      <c r="K56" s="16">
        <v>853</v>
      </c>
      <c r="L56" s="23">
        <v>1223.3</v>
      </c>
      <c r="M56" s="198">
        <v>643.63124121506723</v>
      </c>
      <c r="N56" s="197">
        <v>1.05</v>
      </c>
      <c r="O56" s="69"/>
      <c r="P56" s="69"/>
      <c r="Q56" s="69"/>
    </row>
    <row r="57" spans="1:17" x14ac:dyDescent="0.2">
      <c r="A57" s="4">
        <v>50</v>
      </c>
      <c r="B57" s="6" t="s">
        <v>59</v>
      </c>
      <c r="C57" s="16">
        <v>443</v>
      </c>
      <c r="D57" s="23">
        <v>1161.5999999999999</v>
      </c>
      <c r="E57" s="198">
        <v>530.24406715704731</v>
      </c>
      <c r="F57" s="215">
        <v>1</v>
      </c>
      <c r="G57" s="16">
        <v>329</v>
      </c>
      <c r="H57" s="23">
        <v>935.4</v>
      </c>
      <c r="I57" s="198">
        <v>677.78852498089736</v>
      </c>
      <c r="J57" s="215">
        <v>1</v>
      </c>
      <c r="K57" s="16">
        <v>772</v>
      </c>
      <c r="L57" s="23">
        <v>1053.3</v>
      </c>
      <c r="M57" s="198">
        <v>590.59676403654112</v>
      </c>
      <c r="N57" s="197">
        <v>0.99</v>
      </c>
      <c r="O57" s="69"/>
      <c r="P57" s="69"/>
      <c r="Q57" s="69"/>
    </row>
    <row r="58" spans="1:17" x14ac:dyDescent="0.2">
      <c r="A58" s="4">
        <v>51</v>
      </c>
      <c r="B58" s="6" t="s">
        <v>60</v>
      </c>
      <c r="C58" s="16">
        <v>290</v>
      </c>
      <c r="D58" s="23">
        <v>1330.3</v>
      </c>
      <c r="E58" s="198">
        <v>461.64808546744621</v>
      </c>
      <c r="F58" s="215">
        <v>0.96</v>
      </c>
      <c r="G58" s="16">
        <v>223</v>
      </c>
      <c r="H58" s="23">
        <v>1134.3</v>
      </c>
      <c r="I58" s="198">
        <v>721.73266498942166</v>
      </c>
      <c r="J58" s="215">
        <v>1.01</v>
      </c>
      <c r="K58" s="16">
        <v>513</v>
      </c>
      <c r="L58" s="23">
        <v>1237.3</v>
      </c>
      <c r="M58" s="198">
        <v>582.34174671587175</v>
      </c>
      <c r="N58" s="197">
        <v>0.98</v>
      </c>
      <c r="O58" s="69"/>
      <c r="P58" s="69"/>
      <c r="Q58" s="69"/>
    </row>
    <row r="59" spans="1:17" x14ac:dyDescent="0.2">
      <c r="A59" s="4">
        <v>52</v>
      </c>
      <c r="B59" s="6" t="s">
        <v>61</v>
      </c>
      <c r="C59" s="16">
        <v>355</v>
      </c>
      <c r="D59" s="23">
        <v>1412.1</v>
      </c>
      <c r="E59" s="198">
        <v>561.65091817289567</v>
      </c>
      <c r="F59" s="215">
        <v>1.1100000000000001</v>
      </c>
      <c r="G59" s="16">
        <v>327</v>
      </c>
      <c r="H59" s="23">
        <v>1432.3</v>
      </c>
      <c r="I59" s="198">
        <v>890.9530980050796</v>
      </c>
      <c r="J59" s="215">
        <v>1.3</v>
      </c>
      <c r="K59" s="16">
        <v>682</v>
      </c>
      <c r="L59" s="23">
        <v>1421.7</v>
      </c>
      <c r="M59" s="198">
        <v>705.1627038622247</v>
      </c>
      <c r="N59" s="197">
        <v>1.19</v>
      </c>
      <c r="O59" s="69"/>
      <c r="P59" s="69"/>
      <c r="Q59" s="69"/>
    </row>
    <row r="60" spans="1:17" x14ac:dyDescent="0.2">
      <c r="A60" s="4">
        <v>53</v>
      </c>
      <c r="B60" s="6" t="s">
        <v>62</v>
      </c>
      <c r="C60" s="16">
        <v>643</v>
      </c>
      <c r="D60" s="23">
        <v>881.7</v>
      </c>
      <c r="E60" s="198">
        <v>495.05183612021369</v>
      </c>
      <c r="F60" s="215">
        <v>1.1100000000000001</v>
      </c>
      <c r="G60" s="16">
        <v>612</v>
      </c>
      <c r="H60" s="23">
        <v>849.5</v>
      </c>
      <c r="I60" s="198">
        <v>717.05747419644729</v>
      </c>
      <c r="J60" s="215">
        <v>1.0900000000000001</v>
      </c>
      <c r="K60" s="16">
        <v>1255</v>
      </c>
      <c r="L60" s="23">
        <v>865.7</v>
      </c>
      <c r="M60" s="198">
        <v>593.95676024416491</v>
      </c>
      <c r="N60" s="197">
        <v>1.1000000000000001</v>
      </c>
      <c r="O60" s="69"/>
      <c r="P60" s="69"/>
      <c r="Q60" s="69"/>
    </row>
    <row r="61" spans="1:17" x14ac:dyDescent="0.2">
      <c r="A61" s="4">
        <v>54</v>
      </c>
      <c r="B61" s="6" t="s">
        <v>63</v>
      </c>
      <c r="C61" s="16">
        <v>598</v>
      </c>
      <c r="D61" s="23">
        <v>1090.4000000000001</v>
      </c>
      <c r="E61" s="198">
        <v>483.77958062765686</v>
      </c>
      <c r="F61" s="215">
        <v>1.08</v>
      </c>
      <c r="G61" s="16">
        <v>557</v>
      </c>
      <c r="H61" s="23">
        <v>1048.7</v>
      </c>
      <c r="I61" s="198">
        <v>755.68834758771379</v>
      </c>
      <c r="J61" s="215">
        <v>1.1200000000000001</v>
      </c>
      <c r="K61" s="16">
        <v>1155</v>
      </c>
      <c r="L61" s="23">
        <v>1069.9000000000001</v>
      </c>
      <c r="M61" s="198">
        <v>613.36417909382726</v>
      </c>
      <c r="N61" s="197">
        <v>1.1000000000000001</v>
      </c>
      <c r="O61" s="69"/>
      <c r="P61" s="69"/>
      <c r="Q61" s="69"/>
    </row>
    <row r="62" spans="1:17" x14ac:dyDescent="0.2">
      <c r="A62" s="4">
        <v>55</v>
      </c>
      <c r="B62" s="6" t="s">
        <v>64</v>
      </c>
      <c r="C62" s="16">
        <v>448</v>
      </c>
      <c r="D62" s="23">
        <v>973.6</v>
      </c>
      <c r="E62" s="198">
        <v>453.67380631557285</v>
      </c>
      <c r="F62" s="215">
        <v>0.98</v>
      </c>
      <c r="G62" s="16">
        <v>473</v>
      </c>
      <c r="H62" s="23">
        <v>1062.8</v>
      </c>
      <c r="I62" s="198">
        <v>724.58160978618662</v>
      </c>
      <c r="J62" s="215">
        <v>1.07</v>
      </c>
      <c r="K62" s="16">
        <v>921</v>
      </c>
      <c r="L62" s="23">
        <v>1017.5</v>
      </c>
      <c r="M62" s="198">
        <v>578.9938317360527</v>
      </c>
      <c r="N62" s="197">
        <v>1.03</v>
      </c>
      <c r="O62" s="69"/>
      <c r="P62" s="69"/>
      <c r="Q62" s="69"/>
    </row>
    <row r="63" spans="1:17" x14ac:dyDescent="0.2">
      <c r="A63" s="4">
        <v>56</v>
      </c>
      <c r="B63" s="6" t="s">
        <v>65</v>
      </c>
      <c r="C63" s="16">
        <v>532</v>
      </c>
      <c r="D63" s="23">
        <v>928.1</v>
      </c>
      <c r="E63" s="198">
        <v>497.09253154116959</v>
      </c>
      <c r="F63" s="215">
        <v>1.08</v>
      </c>
      <c r="G63" s="16">
        <v>499</v>
      </c>
      <c r="H63" s="23">
        <v>890</v>
      </c>
      <c r="I63" s="198">
        <v>703.61712431978071</v>
      </c>
      <c r="J63" s="215">
        <v>1.07</v>
      </c>
      <c r="K63" s="16">
        <v>1031</v>
      </c>
      <c r="L63" s="23">
        <v>909.2</v>
      </c>
      <c r="M63" s="198">
        <v>595.37651865926568</v>
      </c>
      <c r="N63" s="197">
        <v>1.07</v>
      </c>
      <c r="O63" s="69"/>
      <c r="P63" s="69"/>
      <c r="Q63" s="69"/>
    </row>
    <row r="64" spans="1:17" x14ac:dyDescent="0.2">
      <c r="A64" s="4">
        <v>57</v>
      </c>
      <c r="B64" s="6" t="s">
        <v>66</v>
      </c>
      <c r="C64" s="16">
        <v>684</v>
      </c>
      <c r="D64" s="23">
        <v>1271</v>
      </c>
      <c r="E64" s="198">
        <v>511.90116102608198</v>
      </c>
      <c r="F64" s="215">
        <v>1.07</v>
      </c>
      <c r="G64" s="16">
        <v>641</v>
      </c>
      <c r="H64" s="23">
        <v>1273.7</v>
      </c>
      <c r="I64" s="198">
        <v>776.67669577568995</v>
      </c>
      <c r="J64" s="215">
        <v>1.1399999999999999</v>
      </c>
      <c r="K64" s="16">
        <v>1325</v>
      </c>
      <c r="L64" s="23">
        <v>1272.2</v>
      </c>
      <c r="M64" s="198">
        <v>635.04095432438987</v>
      </c>
      <c r="N64" s="197">
        <v>1.1000000000000001</v>
      </c>
      <c r="O64" s="69"/>
      <c r="P64" s="69"/>
      <c r="Q64" s="69"/>
    </row>
    <row r="65" spans="1:17" x14ac:dyDescent="0.2">
      <c r="A65" s="4">
        <v>58</v>
      </c>
      <c r="B65" s="6" t="s">
        <v>67</v>
      </c>
      <c r="C65" s="16">
        <v>449</v>
      </c>
      <c r="D65" s="23">
        <v>1216</v>
      </c>
      <c r="E65" s="198">
        <v>510.97992104260709</v>
      </c>
      <c r="F65" s="215">
        <v>1.1399999999999999</v>
      </c>
      <c r="G65" s="16">
        <v>430</v>
      </c>
      <c r="H65" s="23">
        <v>1205.3</v>
      </c>
      <c r="I65" s="198">
        <v>831.18050862202347</v>
      </c>
      <c r="J65" s="215">
        <v>1.23</v>
      </c>
      <c r="K65" s="16">
        <v>879</v>
      </c>
      <c r="L65" s="23">
        <v>1210.8</v>
      </c>
      <c r="M65" s="198">
        <v>660.1551192968559</v>
      </c>
      <c r="N65" s="197">
        <v>1.18</v>
      </c>
      <c r="O65" s="69"/>
      <c r="P65" s="69"/>
      <c r="Q65" s="69"/>
    </row>
    <row r="66" spans="1:17" x14ac:dyDescent="0.2">
      <c r="A66" s="4">
        <v>59</v>
      </c>
      <c r="B66" s="6" t="s">
        <v>68</v>
      </c>
      <c r="C66" s="16">
        <v>465</v>
      </c>
      <c r="D66" s="23">
        <v>1180.9000000000001</v>
      </c>
      <c r="E66" s="198">
        <v>494.77049776242654</v>
      </c>
      <c r="F66" s="215">
        <v>1.07</v>
      </c>
      <c r="G66" s="16">
        <v>439</v>
      </c>
      <c r="H66" s="23">
        <v>1185.5999999999999</v>
      </c>
      <c r="I66" s="198">
        <v>786.4194174539914</v>
      </c>
      <c r="J66" s="215">
        <v>1.17</v>
      </c>
      <c r="K66" s="16">
        <v>904</v>
      </c>
      <c r="L66" s="23">
        <v>1183.4000000000001</v>
      </c>
      <c r="M66" s="198">
        <v>626.87253582438211</v>
      </c>
      <c r="N66" s="197">
        <v>1.1100000000000001</v>
      </c>
      <c r="O66" s="69"/>
      <c r="P66" s="69"/>
      <c r="Q66" s="69"/>
    </row>
    <row r="67" spans="1:17" x14ac:dyDescent="0.2">
      <c r="A67" s="4">
        <v>60</v>
      </c>
      <c r="B67" s="6" t="s">
        <v>69</v>
      </c>
      <c r="C67" s="16">
        <v>380</v>
      </c>
      <c r="D67" s="23">
        <v>1074</v>
      </c>
      <c r="E67" s="198">
        <v>472.86546282300321</v>
      </c>
      <c r="F67" s="215">
        <v>1.05</v>
      </c>
      <c r="G67" s="16">
        <v>347</v>
      </c>
      <c r="H67" s="23">
        <v>1023.7</v>
      </c>
      <c r="I67" s="198">
        <v>733.19404320897047</v>
      </c>
      <c r="J67" s="215">
        <v>1.1100000000000001</v>
      </c>
      <c r="K67" s="16">
        <v>727</v>
      </c>
      <c r="L67" s="23">
        <v>1049.3</v>
      </c>
      <c r="M67" s="198">
        <v>594.20957127687257</v>
      </c>
      <c r="N67" s="197">
        <v>1.07</v>
      </c>
      <c r="O67" s="69"/>
      <c r="P67" s="69"/>
      <c r="Q67" s="69"/>
    </row>
    <row r="68" spans="1:17" x14ac:dyDescent="0.2">
      <c r="A68" s="4">
        <v>61</v>
      </c>
      <c r="B68" s="6" t="s">
        <v>70</v>
      </c>
      <c r="C68" s="16">
        <v>592</v>
      </c>
      <c r="D68" s="23">
        <v>1418.5</v>
      </c>
      <c r="E68" s="198">
        <v>529.0489631896404</v>
      </c>
      <c r="F68" s="215">
        <v>1.1399999999999999</v>
      </c>
      <c r="G68" s="16">
        <v>522</v>
      </c>
      <c r="H68" s="23">
        <v>1365</v>
      </c>
      <c r="I68" s="198">
        <v>809.94480628328313</v>
      </c>
      <c r="J68" s="215">
        <v>1.18</v>
      </c>
      <c r="K68" s="16">
        <v>1114</v>
      </c>
      <c r="L68" s="23">
        <v>1393.2</v>
      </c>
      <c r="M68" s="198">
        <v>660.28664016437381</v>
      </c>
      <c r="N68" s="197">
        <v>1.1599999999999999</v>
      </c>
      <c r="O68" s="69"/>
      <c r="P68" s="69"/>
      <c r="Q68" s="69"/>
    </row>
    <row r="69" spans="1:17" s="35" customFormat="1" x14ac:dyDescent="0.2">
      <c r="A69" s="7">
        <v>62</v>
      </c>
      <c r="B69" s="8" t="s">
        <v>71</v>
      </c>
      <c r="C69" s="17">
        <v>6361</v>
      </c>
      <c r="D69" s="24">
        <v>1134.5</v>
      </c>
      <c r="E69" s="216">
        <v>502.08405518268364</v>
      </c>
      <c r="F69" s="217">
        <v>1.07</v>
      </c>
      <c r="G69" s="17">
        <v>5770</v>
      </c>
      <c r="H69" s="24">
        <v>1086.5999999999999</v>
      </c>
      <c r="I69" s="216">
        <v>754.90397605706801</v>
      </c>
      <c r="J69" s="217">
        <v>1.1200000000000001</v>
      </c>
      <c r="K69" s="17">
        <v>12131</v>
      </c>
      <c r="L69" s="24">
        <v>1111.2</v>
      </c>
      <c r="M69" s="216">
        <v>618.24692255235107</v>
      </c>
      <c r="N69" s="218">
        <v>1.0900000000000001</v>
      </c>
      <c r="O69" s="219"/>
      <c r="P69" s="219"/>
      <c r="Q69" s="219"/>
    </row>
    <row r="70" spans="1:17" x14ac:dyDescent="0.2">
      <c r="A70" s="4">
        <v>63</v>
      </c>
      <c r="B70" s="6" t="s">
        <v>72</v>
      </c>
      <c r="C70" s="16">
        <v>251</v>
      </c>
      <c r="D70" s="23">
        <v>1185.8</v>
      </c>
      <c r="E70" s="198">
        <v>472.66245911800098</v>
      </c>
      <c r="F70" s="215">
        <v>0.95</v>
      </c>
      <c r="G70" s="16">
        <v>185</v>
      </c>
      <c r="H70" s="23">
        <v>963.2</v>
      </c>
      <c r="I70" s="198">
        <v>615.93011763391485</v>
      </c>
      <c r="J70" s="215">
        <v>0.88</v>
      </c>
      <c r="K70" s="16">
        <v>436</v>
      </c>
      <c r="L70" s="23">
        <v>1079.9000000000001</v>
      </c>
      <c r="M70" s="198">
        <v>539.70398561901129</v>
      </c>
      <c r="N70" s="197">
        <v>0.92</v>
      </c>
      <c r="O70" s="69"/>
      <c r="P70" s="69"/>
      <c r="Q70" s="69"/>
    </row>
    <row r="71" spans="1:17" x14ac:dyDescent="0.2">
      <c r="A71" s="4">
        <v>64</v>
      </c>
      <c r="B71" s="6" t="s">
        <v>73</v>
      </c>
      <c r="C71" s="16">
        <v>441</v>
      </c>
      <c r="D71" s="23">
        <v>826.9</v>
      </c>
      <c r="E71" s="198">
        <v>387.97566739672163</v>
      </c>
      <c r="F71" s="215">
        <v>0.8</v>
      </c>
      <c r="G71" s="16">
        <v>392</v>
      </c>
      <c r="H71" s="23">
        <v>770.6</v>
      </c>
      <c r="I71" s="198">
        <v>562.2669368618773</v>
      </c>
      <c r="J71" s="215">
        <v>0.81</v>
      </c>
      <c r="K71" s="16">
        <v>833</v>
      </c>
      <c r="L71" s="23">
        <v>799.5</v>
      </c>
      <c r="M71" s="198">
        <v>468.32418762772085</v>
      </c>
      <c r="N71" s="197">
        <v>0.81</v>
      </c>
      <c r="O71" s="69"/>
      <c r="P71" s="69"/>
      <c r="Q71" s="69"/>
    </row>
    <row r="72" spans="1:17" x14ac:dyDescent="0.2">
      <c r="A72" s="4">
        <v>65</v>
      </c>
      <c r="B72" s="6" t="s">
        <v>74</v>
      </c>
      <c r="C72" s="16">
        <v>571</v>
      </c>
      <c r="D72" s="23">
        <v>969.8</v>
      </c>
      <c r="E72" s="198">
        <v>493.37555118530526</v>
      </c>
      <c r="F72" s="215">
        <v>1.01</v>
      </c>
      <c r="G72" s="16">
        <v>473</v>
      </c>
      <c r="H72" s="23">
        <v>860</v>
      </c>
      <c r="I72" s="198">
        <v>671.54481393053732</v>
      </c>
      <c r="J72" s="215">
        <v>1.01</v>
      </c>
      <c r="K72" s="16">
        <v>1044</v>
      </c>
      <c r="L72" s="23">
        <v>916.8</v>
      </c>
      <c r="M72" s="198">
        <v>577.47165080224374</v>
      </c>
      <c r="N72" s="197">
        <v>1.01</v>
      </c>
      <c r="O72" s="69"/>
      <c r="P72" s="69"/>
      <c r="Q72" s="69"/>
    </row>
    <row r="73" spans="1:17" x14ac:dyDescent="0.2">
      <c r="A73" s="4">
        <v>66</v>
      </c>
      <c r="B73" s="6" t="s">
        <v>75</v>
      </c>
      <c r="C73" s="16">
        <v>2888</v>
      </c>
      <c r="D73" s="23">
        <v>1111.5</v>
      </c>
      <c r="E73" s="198">
        <v>518.15620018594439</v>
      </c>
      <c r="F73" s="215">
        <v>1.02</v>
      </c>
      <c r="G73" s="16">
        <v>2475</v>
      </c>
      <c r="H73" s="23">
        <v>1022.1</v>
      </c>
      <c r="I73" s="198">
        <v>734.2185312948194</v>
      </c>
      <c r="J73" s="215">
        <v>1.06</v>
      </c>
      <c r="K73" s="16">
        <v>5363</v>
      </c>
      <c r="L73" s="23">
        <v>1068.4000000000001</v>
      </c>
      <c r="M73" s="198">
        <v>616.46002525384961</v>
      </c>
      <c r="N73" s="197">
        <v>1.03</v>
      </c>
      <c r="O73" s="69"/>
      <c r="P73" s="69"/>
      <c r="Q73" s="69"/>
    </row>
    <row r="74" spans="1:17" x14ac:dyDescent="0.2">
      <c r="A74" s="4">
        <v>67</v>
      </c>
      <c r="B74" s="6" t="s">
        <v>76</v>
      </c>
      <c r="C74" s="16">
        <v>225</v>
      </c>
      <c r="D74" s="23">
        <v>1118.0999999999999</v>
      </c>
      <c r="E74" s="198">
        <v>496.73855934667057</v>
      </c>
      <c r="F74" s="215">
        <v>1.07</v>
      </c>
      <c r="G74" s="16">
        <v>169</v>
      </c>
      <c r="H74" s="23">
        <v>904.9</v>
      </c>
      <c r="I74" s="198">
        <v>637.43479535223435</v>
      </c>
      <c r="J74" s="215">
        <v>0.94</v>
      </c>
      <c r="K74" s="16">
        <v>394</v>
      </c>
      <c r="L74" s="23">
        <v>1015.4</v>
      </c>
      <c r="M74" s="198">
        <v>562.17294293284453</v>
      </c>
      <c r="N74" s="197">
        <v>1.01</v>
      </c>
      <c r="O74" s="69"/>
      <c r="P74" s="69"/>
      <c r="Q74" s="69"/>
    </row>
    <row r="75" spans="1:17" x14ac:dyDescent="0.2">
      <c r="A75" s="4">
        <v>68</v>
      </c>
      <c r="B75" s="6" t="s">
        <v>77</v>
      </c>
      <c r="C75" s="16">
        <v>932</v>
      </c>
      <c r="D75" s="23">
        <v>1011.1</v>
      </c>
      <c r="E75" s="198">
        <v>493.83836613514296</v>
      </c>
      <c r="F75" s="215">
        <v>1.03</v>
      </c>
      <c r="G75" s="16">
        <v>804</v>
      </c>
      <c r="H75" s="23">
        <v>888.5</v>
      </c>
      <c r="I75" s="198">
        <v>676.30113445523796</v>
      </c>
      <c r="J75" s="215">
        <v>0.99</v>
      </c>
      <c r="K75" s="16">
        <v>1736</v>
      </c>
      <c r="L75" s="23">
        <v>950.3</v>
      </c>
      <c r="M75" s="198">
        <v>579.61176454733186</v>
      </c>
      <c r="N75" s="197">
        <v>1.02</v>
      </c>
      <c r="O75" s="69"/>
      <c r="P75" s="69"/>
      <c r="Q75" s="69"/>
    </row>
    <row r="76" spans="1:17" x14ac:dyDescent="0.2">
      <c r="A76" s="4">
        <v>69</v>
      </c>
      <c r="B76" s="6" t="s">
        <v>78</v>
      </c>
      <c r="C76" s="16">
        <v>561</v>
      </c>
      <c r="D76" s="23">
        <v>851.9</v>
      </c>
      <c r="E76" s="198">
        <v>481.94279054393763</v>
      </c>
      <c r="F76" s="215">
        <v>1.08</v>
      </c>
      <c r="G76" s="16">
        <v>498</v>
      </c>
      <c r="H76" s="23">
        <v>766.3</v>
      </c>
      <c r="I76" s="198">
        <v>600.35715489340646</v>
      </c>
      <c r="J76" s="215">
        <v>0.9</v>
      </c>
      <c r="K76" s="16">
        <v>1059</v>
      </c>
      <c r="L76" s="23">
        <v>809.5</v>
      </c>
      <c r="M76" s="198">
        <v>542.32059121945042</v>
      </c>
      <c r="N76" s="197">
        <v>1</v>
      </c>
      <c r="O76" s="69"/>
      <c r="P76" s="69"/>
      <c r="Q76" s="69"/>
    </row>
    <row r="77" spans="1:17" x14ac:dyDescent="0.2">
      <c r="A77" s="4">
        <v>70</v>
      </c>
      <c r="B77" s="6" t="s">
        <v>79</v>
      </c>
      <c r="C77" s="16">
        <v>558</v>
      </c>
      <c r="D77" s="23">
        <v>957.8</v>
      </c>
      <c r="E77" s="198">
        <v>497.2577414029372</v>
      </c>
      <c r="F77" s="215">
        <v>1.05</v>
      </c>
      <c r="G77" s="16">
        <v>496</v>
      </c>
      <c r="H77" s="23">
        <v>884.3</v>
      </c>
      <c r="I77" s="198">
        <v>641.95755199806752</v>
      </c>
      <c r="J77" s="215">
        <v>0.96</v>
      </c>
      <c r="K77" s="16">
        <v>1054</v>
      </c>
      <c r="L77" s="23">
        <v>921.8</v>
      </c>
      <c r="M77" s="198">
        <v>564.63673057302458</v>
      </c>
      <c r="N77" s="197">
        <v>1.01</v>
      </c>
      <c r="O77" s="69"/>
      <c r="P77" s="69"/>
      <c r="Q77" s="69"/>
    </row>
    <row r="78" spans="1:17" x14ac:dyDescent="0.2">
      <c r="A78" s="4">
        <v>71</v>
      </c>
      <c r="B78" s="6" t="s">
        <v>80</v>
      </c>
      <c r="C78" s="16">
        <v>946</v>
      </c>
      <c r="D78" s="23">
        <v>1103.8</v>
      </c>
      <c r="E78" s="198">
        <v>503.14317152367892</v>
      </c>
      <c r="F78" s="215">
        <v>1.07</v>
      </c>
      <c r="G78" s="16">
        <v>822</v>
      </c>
      <c r="H78" s="23">
        <v>1001.7</v>
      </c>
      <c r="I78" s="198">
        <v>695.89588209157068</v>
      </c>
      <c r="J78" s="215">
        <v>1.03</v>
      </c>
      <c r="K78" s="16">
        <v>1768</v>
      </c>
      <c r="L78" s="23">
        <v>1053.7</v>
      </c>
      <c r="M78" s="198">
        <v>597.94384639126872</v>
      </c>
      <c r="N78" s="197">
        <v>1.05</v>
      </c>
      <c r="O78" s="69"/>
      <c r="P78" s="69"/>
      <c r="Q78" s="69"/>
    </row>
    <row r="79" spans="1:17" x14ac:dyDescent="0.2">
      <c r="A79" s="4">
        <v>72</v>
      </c>
      <c r="B79" s="6" t="s">
        <v>81</v>
      </c>
      <c r="C79" s="16">
        <v>508</v>
      </c>
      <c r="D79" s="23">
        <v>1014.2</v>
      </c>
      <c r="E79" s="198">
        <v>475.74801537212323</v>
      </c>
      <c r="F79" s="215">
        <v>1.03</v>
      </c>
      <c r="G79" s="16">
        <v>480</v>
      </c>
      <c r="H79" s="23">
        <v>975.4</v>
      </c>
      <c r="I79" s="198">
        <v>722.53150382237618</v>
      </c>
      <c r="J79" s="215">
        <v>1.06</v>
      </c>
      <c r="K79" s="16">
        <v>988</v>
      </c>
      <c r="L79" s="23">
        <v>994.9</v>
      </c>
      <c r="M79" s="198">
        <v>593.6994505964451</v>
      </c>
      <c r="N79" s="197">
        <v>1.05</v>
      </c>
      <c r="O79" s="69"/>
      <c r="P79" s="69"/>
      <c r="Q79" s="69"/>
    </row>
    <row r="80" spans="1:17" x14ac:dyDescent="0.2">
      <c r="A80" s="4">
        <v>73</v>
      </c>
      <c r="B80" s="6" t="s">
        <v>82</v>
      </c>
      <c r="C80" s="16">
        <v>591</v>
      </c>
      <c r="D80" s="23">
        <v>932.7</v>
      </c>
      <c r="E80" s="198">
        <v>484.24044135631681</v>
      </c>
      <c r="F80" s="215">
        <v>1.04</v>
      </c>
      <c r="G80" s="16">
        <v>603</v>
      </c>
      <c r="H80" s="23">
        <v>974</v>
      </c>
      <c r="I80" s="198">
        <v>737.69115309936672</v>
      </c>
      <c r="J80" s="215">
        <v>1.0900000000000001</v>
      </c>
      <c r="K80" s="16">
        <v>1194</v>
      </c>
      <c r="L80" s="23">
        <v>953.1</v>
      </c>
      <c r="M80" s="198">
        <v>601.08416484350857</v>
      </c>
      <c r="N80" s="197">
        <v>1.07</v>
      </c>
      <c r="O80" s="69"/>
      <c r="P80" s="69"/>
      <c r="Q80" s="69"/>
    </row>
    <row r="81" spans="1:17" x14ac:dyDescent="0.2">
      <c r="A81" s="4">
        <v>74</v>
      </c>
      <c r="B81" s="6" t="s">
        <v>83</v>
      </c>
      <c r="C81" s="16">
        <v>523</v>
      </c>
      <c r="D81" s="23">
        <v>1098.4000000000001</v>
      </c>
      <c r="E81" s="198">
        <v>483.45227073197816</v>
      </c>
      <c r="F81" s="215">
        <v>1.02</v>
      </c>
      <c r="G81" s="16">
        <v>483</v>
      </c>
      <c r="H81" s="23">
        <v>1042.7</v>
      </c>
      <c r="I81" s="198">
        <v>758.46168356859209</v>
      </c>
      <c r="J81" s="215">
        <v>1.1200000000000001</v>
      </c>
      <c r="K81" s="16">
        <v>1006</v>
      </c>
      <c r="L81" s="23">
        <v>1070.9000000000001</v>
      </c>
      <c r="M81" s="198">
        <v>615.75559550618891</v>
      </c>
      <c r="N81" s="197">
        <v>1.06</v>
      </c>
      <c r="O81" s="69"/>
      <c r="P81" s="69"/>
      <c r="Q81" s="69"/>
    </row>
    <row r="82" spans="1:17" s="35" customFormat="1" x14ac:dyDescent="0.2">
      <c r="A82" s="7">
        <v>75</v>
      </c>
      <c r="B82" s="8" t="s">
        <v>84</v>
      </c>
      <c r="C82" s="17">
        <v>8995</v>
      </c>
      <c r="D82" s="24">
        <v>1026.4000000000001</v>
      </c>
      <c r="E82" s="216">
        <v>491.78090879355153</v>
      </c>
      <c r="F82" s="217">
        <v>1.02</v>
      </c>
      <c r="G82" s="17">
        <v>7880</v>
      </c>
      <c r="H82" s="24">
        <v>941.5</v>
      </c>
      <c r="I82" s="216">
        <v>688.04038264992892</v>
      </c>
      <c r="J82" s="217">
        <v>1.01</v>
      </c>
      <c r="K82" s="17">
        <v>16875</v>
      </c>
      <c r="L82" s="24">
        <v>984.9</v>
      </c>
      <c r="M82" s="216">
        <v>583.76318568246552</v>
      </c>
      <c r="N82" s="218">
        <v>1.01</v>
      </c>
      <c r="O82" s="219"/>
      <c r="P82" s="219"/>
      <c r="Q82" s="219"/>
    </row>
    <row r="83" spans="1:17" x14ac:dyDescent="0.2">
      <c r="A83" s="4">
        <v>76</v>
      </c>
      <c r="B83" s="6" t="s">
        <v>85</v>
      </c>
      <c r="C83" s="16">
        <v>413</v>
      </c>
      <c r="D83" s="23">
        <v>1155.8</v>
      </c>
      <c r="E83" s="198">
        <v>512.53060942778279</v>
      </c>
      <c r="F83" s="215">
        <v>1.05</v>
      </c>
      <c r="G83" s="16">
        <v>374</v>
      </c>
      <c r="H83" s="23">
        <v>1135.9000000000001</v>
      </c>
      <c r="I83" s="198">
        <v>807.00964782783501</v>
      </c>
      <c r="J83" s="215">
        <v>1.1599999999999999</v>
      </c>
      <c r="K83" s="16">
        <v>787</v>
      </c>
      <c r="L83" s="23">
        <v>1146.2</v>
      </c>
      <c r="M83" s="198">
        <v>641.35665273751204</v>
      </c>
      <c r="N83" s="197">
        <v>1.0900000000000001</v>
      </c>
      <c r="O83" s="69"/>
      <c r="P83" s="69"/>
      <c r="Q83" s="69"/>
    </row>
    <row r="84" spans="1:17" x14ac:dyDescent="0.2">
      <c r="A84" s="4">
        <v>77</v>
      </c>
      <c r="B84" s="6" t="s">
        <v>86</v>
      </c>
      <c r="C84" s="16">
        <v>369</v>
      </c>
      <c r="D84" s="23">
        <v>1314.7</v>
      </c>
      <c r="E84" s="198">
        <v>489.58080141478007</v>
      </c>
      <c r="F84" s="215">
        <v>0.96</v>
      </c>
      <c r="G84" s="16">
        <v>329</v>
      </c>
      <c r="H84" s="23">
        <v>1274.5</v>
      </c>
      <c r="I84" s="198">
        <v>775.7747626719929</v>
      </c>
      <c r="J84" s="215">
        <v>1.1100000000000001</v>
      </c>
      <c r="K84" s="16">
        <v>698</v>
      </c>
      <c r="L84" s="23">
        <v>1295.3</v>
      </c>
      <c r="M84" s="198">
        <v>616.75017380857707</v>
      </c>
      <c r="N84" s="197">
        <v>1.02</v>
      </c>
      <c r="O84" s="69"/>
      <c r="P84" s="69"/>
      <c r="Q84" s="69"/>
    </row>
    <row r="85" spans="1:17" x14ac:dyDescent="0.2">
      <c r="A85" s="4">
        <v>78</v>
      </c>
      <c r="B85" s="6" t="s">
        <v>87</v>
      </c>
      <c r="C85" s="16">
        <v>741</v>
      </c>
      <c r="D85" s="23">
        <v>1024</v>
      </c>
      <c r="E85" s="198">
        <v>465.874829729206</v>
      </c>
      <c r="F85" s="215">
        <v>0.94</v>
      </c>
      <c r="G85" s="16">
        <v>592</v>
      </c>
      <c r="H85" s="23">
        <v>944.1</v>
      </c>
      <c r="I85" s="198">
        <v>708.64536457283225</v>
      </c>
      <c r="J85" s="215">
        <v>1.01</v>
      </c>
      <c r="K85" s="16">
        <v>1333</v>
      </c>
      <c r="L85" s="23">
        <v>986.9</v>
      </c>
      <c r="M85" s="198">
        <v>570.4717089457514</v>
      </c>
      <c r="N85" s="197">
        <v>0.96</v>
      </c>
      <c r="O85" s="69"/>
      <c r="P85" s="69"/>
      <c r="Q85" s="69"/>
    </row>
    <row r="86" spans="1:17" x14ac:dyDescent="0.2">
      <c r="A86" s="4">
        <v>79</v>
      </c>
      <c r="B86" s="6" t="s">
        <v>88</v>
      </c>
      <c r="C86" s="16">
        <v>815</v>
      </c>
      <c r="D86" s="23">
        <v>925.9</v>
      </c>
      <c r="E86" s="198">
        <v>485.65396340104934</v>
      </c>
      <c r="F86" s="215">
        <v>1.05</v>
      </c>
      <c r="G86" s="16">
        <v>710</v>
      </c>
      <c r="H86" s="23">
        <v>822.4</v>
      </c>
      <c r="I86" s="198">
        <v>595.35235113371698</v>
      </c>
      <c r="J86" s="215">
        <v>0.91</v>
      </c>
      <c r="K86" s="16">
        <v>1525</v>
      </c>
      <c r="L86" s="23">
        <v>874.6</v>
      </c>
      <c r="M86" s="198">
        <v>538.31663818366599</v>
      </c>
      <c r="N86" s="197">
        <v>0.99</v>
      </c>
      <c r="O86" s="69"/>
      <c r="P86" s="69"/>
      <c r="Q86" s="69"/>
    </row>
    <row r="87" spans="1:17" x14ac:dyDescent="0.2">
      <c r="A87" s="4">
        <v>80</v>
      </c>
      <c r="B87" s="6" t="s">
        <v>89</v>
      </c>
      <c r="C87" s="16">
        <v>644</v>
      </c>
      <c r="D87" s="23">
        <v>1175.0999999999999</v>
      </c>
      <c r="E87" s="198">
        <v>453.55381398899857</v>
      </c>
      <c r="F87" s="215">
        <v>0.97</v>
      </c>
      <c r="G87" s="16">
        <v>545</v>
      </c>
      <c r="H87" s="23">
        <v>1045.2</v>
      </c>
      <c r="I87" s="198">
        <v>683.97345981634999</v>
      </c>
      <c r="J87" s="215">
        <v>0.99</v>
      </c>
      <c r="K87" s="16">
        <v>1189</v>
      </c>
      <c r="L87" s="23">
        <v>1111.7</v>
      </c>
      <c r="M87" s="198">
        <v>561.97829610389351</v>
      </c>
      <c r="N87" s="197">
        <v>0.98</v>
      </c>
      <c r="O87" s="69"/>
      <c r="P87" s="69"/>
      <c r="Q87" s="69"/>
    </row>
    <row r="88" spans="1:17" x14ac:dyDescent="0.2">
      <c r="A88" s="4">
        <v>81</v>
      </c>
      <c r="B88" s="6" t="s">
        <v>90</v>
      </c>
      <c r="C88" s="16">
        <v>376</v>
      </c>
      <c r="D88" s="23">
        <v>885.6</v>
      </c>
      <c r="E88" s="198">
        <v>406.8261362998494</v>
      </c>
      <c r="F88" s="215">
        <v>0.92</v>
      </c>
      <c r="G88" s="16">
        <v>399</v>
      </c>
      <c r="H88" s="23">
        <v>938</v>
      </c>
      <c r="I88" s="198">
        <v>694.04734544640201</v>
      </c>
      <c r="J88" s="215">
        <v>0.99</v>
      </c>
      <c r="K88" s="16">
        <v>775</v>
      </c>
      <c r="L88" s="23">
        <v>911.8</v>
      </c>
      <c r="M88" s="198">
        <v>550.6166745824903</v>
      </c>
      <c r="N88" s="197">
        <v>0.96</v>
      </c>
      <c r="O88" s="69"/>
      <c r="P88" s="69"/>
      <c r="Q88" s="69"/>
    </row>
    <row r="89" spans="1:17" x14ac:dyDescent="0.2">
      <c r="A89" s="4">
        <v>82</v>
      </c>
      <c r="B89" s="6" t="s">
        <v>91</v>
      </c>
      <c r="C89" s="16">
        <v>450</v>
      </c>
      <c r="D89" s="23">
        <v>1038.5999999999999</v>
      </c>
      <c r="E89" s="198">
        <v>535.7253792223396</v>
      </c>
      <c r="F89" s="215">
        <v>1.1000000000000001</v>
      </c>
      <c r="G89" s="16">
        <v>427</v>
      </c>
      <c r="H89" s="23">
        <v>982.9</v>
      </c>
      <c r="I89" s="198">
        <v>741.29429254172965</v>
      </c>
      <c r="J89" s="215">
        <v>1.1299999999999999</v>
      </c>
      <c r="K89" s="16">
        <v>877</v>
      </c>
      <c r="L89" s="23">
        <v>1010.7</v>
      </c>
      <c r="M89" s="198">
        <v>622.8113117567674</v>
      </c>
      <c r="N89" s="197">
        <v>1.1200000000000001</v>
      </c>
      <c r="O89" s="69"/>
      <c r="P89" s="69"/>
      <c r="Q89" s="69"/>
    </row>
    <row r="90" spans="1:17" x14ac:dyDescent="0.2">
      <c r="A90" s="4">
        <v>83</v>
      </c>
      <c r="B90" s="6" t="s">
        <v>92</v>
      </c>
      <c r="C90" s="16">
        <v>469</v>
      </c>
      <c r="D90" s="23">
        <v>1042.8</v>
      </c>
      <c r="E90" s="198">
        <v>486.46129086727592</v>
      </c>
      <c r="F90" s="215">
        <v>1.04</v>
      </c>
      <c r="G90" s="16">
        <v>413</v>
      </c>
      <c r="H90" s="23">
        <v>931</v>
      </c>
      <c r="I90" s="198">
        <v>695.58928810574798</v>
      </c>
      <c r="J90" s="215">
        <v>1.02</v>
      </c>
      <c r="K90" s="16">
        <v>882</v>
      </c>
      <c r="L90" s="23">
        <v>987.3</v>
      </c>
      <c r="M90" s="198">
        <v>588.13621910014331</v>
      </c>
      <c r="N90" s="197">
        <v>1.03</v>
      </c>
      <c r="O90" s="69"/>
      <c r="P90" s="69"/>
      <c r="Q90" s="69"/>
    </row>
    <row r="91" spans="1:17" x14ac:dyDescent="0.2">
      <c r="A91" s="4">
        <v>84</v>
      </c>
      <c r="B91" s="6" t="s">
        <v>93</v>
      </c>
      <c r="C91" s="16">
        <v>592</v>
      </c>
      <c r="D91" s="23">
        <v>904.1</v>
      </c>
      <c r="E91" s="198">
        <v>451.34118440933571</v>
      </c>
      <c r="F91" s="215">
        <v>0.99</v>
      </c>
      <c r="G91" s="16">
        <v>594</v>
      </c>
      <c r="H91" s="23">
        <v>913.8</v>
      </c>
      <c r="I91" s="198">
        <v>684.1594744849906</v>
      </c>
      <c r="J91" s="215">
        <v>1.02</v>
      </c>
      <c r="K91" s="16">
        <v>1186</v>
      </c>
      <c r="L91" s="23">
        <v>908.8</v>
      </c>
      <c r="M91" s="198">
        <v>563.58653377908115</v>
      </c>
      <c r="N91" s="197">
        <v>1.01</v>
      </c>
      <c r="O91" s="69"/>
      <c r="P91" s="69"/>
      <c r="Q91" s="69"/>
    </row>
    <row r="92" spans="1:17" x14ac:dyDescent="0.2">
      <c r="A92" s="4">
        <v>85</v>
      </c>
      <c r="B92" s="6" t="s">
        <v>94</v>
      </c>
      <c r="C92" s="16">
        <v>662</v>
      </c>
      <c r="D92" s="23">
        <v>1008.2</v>
      </c>
      <c r="E92" s="198">
        <v>471.92224919494782</v>
      </c>
      <c r="F92" s="215">
        <v>1</v>
      </c>
      <c r="G92" s="16">
        <v>629</v>
      </c>
      <c r="H92" s="23">
        <v>971.3</v>
      </c>
      <c r="I92" s="198">
        <v>671.80097463767856</v>
      </c>
      <c r="J92" s="215">
        <v>1.03</v>
      </c>
      <c r="K92" s="16">
        <v>1291</v>
      </c>
      <c r="L92" s="23">
        <v>990</v>
      </c>
      <c r="M92" s="198">
        <v>563.83061291529691</v>
      </c>
      <c r="N92" s="197">
        <v>1.02</v>
      </c>
      <c r="O92" s="69"/>
      <c r="P92" s="69"/>
      <c r="Q92" s="69"/>
    </row>
    <row r="93" spans="1:17" x14ac:dyDescent="0.2">
      <c r="A93" s="4">
        <v>86</v>
      </c>
      <c r="B93" s="6" t="s">
        <v>95</v>
      </c>
      <c r="C93" s="16">
        <v>518</v>
      </c>
      <c r="D93" s="23">
        <v>895.6</v>
      </c>
      <c r="E93" s="198">
        <v>434.87488813567182</v>
      </c>
      <c r="F93" s="215">
        <v>0.98</v>
      </c>
      <c r="G93" s="16">
        <v>518</v>
      </c>
      <c r="H93" s="23">
        <v>907.6</v>
      </c>
      <c r="I93" s="198">
        <v>652.77970684390084</v>
      </c>
      <c r="J93" s="215">
        <v>0.99</v>
      </c>
      <c r="K93" s="16">
        <v>1036</v>
      </c>
      <c r="L93" s="23">
        <v>901.5</v>
      </c>
      <c r="M93" s="198">
        <v>540.59805549599821</v>
      </c>
      <c r="N93" s="197">
        <v>0.99</v>
      </c>
      <c r="O93" s="69"/>
      <c r="P93" s="69"/>
      <c r="Q93" s="69"/>
    </row>
    <row r="94" spans="1:17" x14ac:dyDescent="0.2">
      <c r="A94" s="4">
        <v>87</v>
      </c>
      <c r="B94" s="6" t="s">
        <v>96</v>
      </c>
      <c r="C94" s="16">
        <v>627</v>
      </c>
      <c r="D94" s="23">
        <v>774.8</v>
      </c>
      <c r="E94" s="198">
        <v>418.66781945290768</v>
      </c>
      <c r="F94" s="215">
        <v>0.91</v>
      </c>
      <c r="G94" s="16">
        <v>613</v>
      </c>
      <c r="H94" s="23">
        <v>770.4</v>
      </c>
      <c r="I94" s="198">
        <v>577.3593112768167</v>
      </c>
      <c r="J94" s="215">
        <v>0.86</v>
      </c>
      <c r="K94" s="16">
        <v>1240</v>
      </c>
      <c r="L94" s="23">
        <v>772.6</v>
      </c>
      <c r="M94" s="198">
        <v>495.59767276316995</v>
      </c>
      <c r="N94" s="197">
        <v>0.89</v>
      </c>
      <c r="O94" s="69"/>
      <c r="P94" s="69"/>
      <c r="Q94" s="69"/>
    </row>
    <row r="95" spans="1:17" s="35" customFormat="1" x14ac:dyDescent="0.2">
      <c r="A95" s="7">
        <v>88</v>
      </c>
      <c r="B95" s="8" t="s">
        <v>97</v>
      </c>
      <c r="C95" s="17">
        <v>6676</v>
      </c>
      <c r="D95" s="24">
        <v>982.3</v>
      </c>
      <c r="E95" s="216">
        <v>464.73899582168264</v>
      </c>
      <c r="F95" s="217">
        <v>0.99</v>
      </c>
      <c r="G95" s="17">
        <v>6143</v>
      </c>
      <c r="H95" s="24">
        <v>935.5</v>
      </c>
      <c r="I95" s="216">
        <v>672.06407902345484</v>
      </c>
      <c r="J95" s="217">
        <v>1</v>
      </c>
      <c r="K95" s="17">
        <v>12819</v>
      </c>
      <c r="L95" s="24">
        <v>959.3</v>
      </c>
      <c r="M95" s="216">
        <v>561.88241790588279</v>
      </c>
      <c r="N95" s="218">
        <v>1</v>
      </c>
      <c r="O95" s="219"/>
      <c r="P95" s="219"/>
      <c r="Q95" s="219"/>
    </row>
    <row r="96" spans="1:17" x14ac:dyDescent="0.2">
      <c r="A96" s="4">
        <v>89</v>
      </c>
      <c r="B96" s="6" t="s">
        <v>98</v>
      </c>
      <c r="C96" s="16">
        <v>1591</v>
      </c>
      <c r="D96" s="23">
        <v>1165.7</v>
      </c>
      <c r="E96" s="198">
        <v>502.71048727689117</v>
      </c>
      <c r="F96" s="215">
        <v>1.05</v>
      </c>
      <c r="G96" s="16">
        <v>1326</v>
      </c>
      <c r="H96" s="23">
        <v>1050.2</v>
      </c>
      <c r="I96" s="198">
        <v>752.51122063327591</v>
      </c>
      <c r="J96" s="215">
        <v>1.0900000000000001</v>
      </c>
      <c r="K96" s="16">
        <v>2917</v>
      </c>
      <c r="L96" s="23">
        <v>1110.0999999999999</v>
      </c>
      <c r="M96" s="198">
        <v>617.35350775445147</v>
      </c>
      <c r="N96" s="197">
        <v>1.06</v>
      </c>
      <c r="O96" s="69"/>
      <c r="P96" s="69"/>
      <c r="Q96" s="69"/>
    </row>
    <row r="97" spans="1:17" x14ac:dyDescent="0.2">
      <c r="A97" s="4">
        <v>90</v>
      </c>
      <c r="B97" s="6" t="s">
        <v>99</v>
      </c>
      <c r="C97" s="16">
        <v>278</v>
      </c>
      <c r="D97" s="23">
        <v>1262</v>
      </c>
      <c r="E97" s="198">
        <v>497.97258334564026</v>
      </c>
      <c r="F97" s="215">
        <v>0.96</v>
      </c>
      <c r="G97" s="16">
        <v>219</v>
      </c>
      <c r="H97" s="23">
        <v>1096.3</v>
      </c>
      <c r="I97" s="198">
        <v>697.75400842954036</v>
      </c>
      <c r="J97" s="215">
        <v>0.97</v>
      </c>
      <c r="K97" s="16">
        <v>497</v>
      </c>
      <c r="L97" s="23">
        <v>1183.5999999999999</v>
      </c>
      <c r="M97" s="198">
        <v>588.49534015371682</v>
      </c>
      <c r="N97" s="197">
        <v>0.96</v>
      </c>
      <c r="O97" s="69"/>
      <c r="P97" s="69"/>
      <c r="Q97" s="69"/>
    </row>
    <row r="98" spans="1:17" x14ac:dyDescent="0.2">
      <c r="A98" s="4">
        <v>91</v>
      </c>
      <c r="B98" s="6" t="s">
        <v>100</v>
      </c>
      <c r="C98" s="16">
        <v>396</v>
      </c>
      <c r="D98" s="23">
        <v>1223.4000000000001</v>
      </c>
      <c r="E98" s="198">
        <v>516.20105762942978</v>
      </c>
      <c r="F98" s="215">
        <v>1.01</v>
      </c>
      <c r="G98" s="16">
        <v>296</v>
      </c>
      <c r="H98" s="23">
        <v>1012.8</v>
      </c>
      <c r="I98" s="198">
        <v>651.46273902037433</v>
      </c>
      <c r="J98" s="215">
        <v>0.92</v>
      </c>
      <c r="K98" s="16">
        <v>692</v>
      </c>
      <c r="L98" s="23">
        <v>1123.5</v>
      </c>
      <c r="M98" s="198">
        <v>581.21695340612985</v>
      </c>
      <c r="N98" s="197">
        <v>0.97</v>
      </c>
      <c r="O98" s="69"/>
      <c r="P98" s="69"/>
      <c r="Q98" s="69"/>
    </row>
    <row r="99" spans="1:17" x14ac:dyDescent="0.2">
      <c r="A99" s="4">
        <v>92</v>
      </c>
      <c r="B99" s="6" t="s">
        <v>101</v>
      </c>
      <c r="C99" s="16">
        <v>272</v>
      </c>
      <c r="D99" s="23">
        <v>1282.7</v>
      </c>
      <c r="E99" s="198">
        <v>511.85363954917347</v>
      </c>
      <c r="F99" s="215">
        <v>1.07</v>
      </c>
      <c r="G99" s="16">
        <v>204</v>
      </c>
      <c r="H99" s="23">
        <v>1027.2</v>
      </c>
      <c r="I99" s="198">
        <v>726.80026954618916</v>
      </c>
      <c r="J99" s="215">
        <v>1.02</v>
      </c>
      <c r="K99" s="16">
        <v>476</v>
      </c>
      <c r="L99" s="23">
        <v>1159</v>
      </c>
      <c r="M99" s="198">
        <v>621.08453094572235</v>
      </c>
      <c r="N99" s="197">
        <v>1.04</v>
      </c>
      <c r="O99" s="69"/>
      <c r="P99" s="69"/>
      <c r="Q99" s="69"/>
    </row>
    <row r="100" spans="1:17" x14ac:dyDescent="0.2">
      <c r="A100" s="4">
        <v>93</v>
      </c>
      <c r="B100" s="6" t="s">
        <v>102</v>
      </c>
      <c r="C100" s="16">
        <v>542</v>
      </c>
      <c r="D100" s="23">
        <v>841.8</v>
      </c>
      <c r="E100" s="198">
        <v>467.29612916559546</v>
      </c>
      <c r="F100" s="215">
        <v>1.04</v>
      </c>
      <c r="G100" s="16">
        <v>522</v>
      </c>
      <c r="H100" s="23">
        <v>825.1</v>
      </c>
      <c r="I100" s="198">
        <v>665.59098697650006</v>
      </c>
      <c r="J100" s="215">
        <v>1.01</v>
      </c>
      <c r="K100" s="16">
        <v>1064</v>
      </c>
      <c r="L100" s="23">
        <v>833.5</v>
      </c>
      <c r="M100" s="198">
        <v>562.55615064118012</v>
      </c>
      <c r="N100" s="197">
        <v>1.03</v>
      </c>
      <c r="O100" s="69"/>
      <c r="P100" s="69"/>
      <c r="Q100" s="69"/>
    </row>
    <row r="101" spans="1:17" x14ac:dyDescent="0.2">
      <c r="A101" s="4">
        <v>94</v>
      </c>
      <c r="B101" s="6" t="s">
        <v>103</v>
      </c>
      <c r="C101" s="16">
        <v>1051</v>
      </c>
      <c r="D101" s="23">
        <v>858.3</v>
      </c>
      <c r="E101" s="198">
        <v>440.13503626286251</v>
      </c>
      <c r="F101" s="215">
        <v>0.95</v>
      </c>
      <c r="G101" s="16">
        <v>1029</v>
      </c>
      <c r="H101" s="23">
        <v>868</v>
      </c>
      <c r="I101" s="198">
        <v>666.85856380274345</v>
      </c>
      <c r="J101" s="215">
        <v>1</v>
      </c>
      <c r="K101" s="16">
        <v>2080</v>
      </c>
      <c r="L101" s="23">
        <v>863.1</v>
      </c>
      <c r="M101" s="198">
        <v>547.23203498274574</v>
      </c>
      <c r="N101" s="197">
        <v>0.98</v>
      </c>
      <c r="O101" s="69"/>
      <c r="P101" s="69"/>
      <c r="Q101" s="69"/>
    </row>
    <row r="102" spans="1:17" x14ac:dyDescent="0.2">
      <c r="A102" s="4">
        <v>95</v>
      </c>
      <c r="B102" s="6" t="s">
        <v>104</v>
      </c>
      <c r="C102" s="16">
        <v>478</v>
      </c>
      <c r="D102" s="23">
        <v>999.4</v>
      </c>
      <c r="E102" s="198">
        <v>504.97188704565383</v>
      </c>
      <c r="F102" s="215">
        <v>1.08</v>
      </c>
      <c r="G102" s="16">
        <v>442</v>
      </c>
      <c r="H102" s="23">
        <v>938.2</v>
      </c>
      <c r="I102" s="198">
        <v>749.60348661621458</v>
      </c>
      <c r="J102" s="215">
        <v>1.1299999999999999</v>
      </c>
      <c r="K102" s="16">
        <v>920</v>
      </c>
      <c r="L102" s="23">
        <v>969</v>
      </c>
      <c r="M102" s="198">
        <v>621.04191504074117</v>
      </c>
      <c r="N102" s="197">
        <v>1.1100000000000001</v>
      </c>
      <c r="O102" s="69"/>
      <c r="P102" s="69"/>
      <c r="Q102" s="69"/>
    </row>
    <row r="103" spans="1:17" x14ac:dyDescent="0.2">
      <c r="A103" s="4">
        <v>96</v>
      </c>
      <c r="B103" s="6" t="s">
        <v>105</v>
      </c>
      <c r="C103" s="16">
        <v>620</v>
      </c>
      <c r="D103" s="23">
        <v>1011.2</v>
      </c>
      <c r="E103" s="198">
        <v>526.9856180287818</v>
      </c>
      <c r="F103" s="215">
        <v>1.0900000000000001</v>
      </c>
      <c r="G103" s="16">
        <v>544</v>
      </c>
      <c r="H103" s="23">
        <v>899.9</v>
      </c>
      <c r="I103" s="198">
        <v>718.47859703389349</v>
      </c>
      <c r="J103" s="215">
        <v>1.07</v>
      </c>
      <c r="K103" s="16">
        <v>1164</v>
      </c>
      <c r="L103" s="23">
        <v>956</v>
      </c>
      <c r="M103" s="198">
        <v>619.09455241321962</v>
      </c>
      <c r="N103" s="197">
        <v>1.0900000000000001</v>
      </c>
      <c r="O103" s="69"/>
      <c r="P103" s="69"/>
      <c r="Q103" s="69"/>
    </row>
    <row r="104" spans="1:17" x14ac:dyDescent="0.2">
      <c r="A104" s="4">
        <v>97</v>
      </c>
      <c r="B104" s="6" t="s">
        <v>106</v>
      </c>
      <c r="C104" s="16">
        <v>739</v>
      </c>
      <c r="D104" s="23">
        <v>893.9</v>
      </c>
      <c r="E104" s="198">
        <v>450.09470650980785</v>
      </c>
      <c r="F104" s="215">
        <v>0.98</v>
      </c>
      <c r="G104" s="16">
        <v>640</v>
      </c>
      <c r="H104" s="23">
        <v>788.9</v>
      </c>
      <c r="I104" s="198">
        <v>610.49086734257946</v>
      </c>
      <c r="J104" s="215">
        <v>0.9</v>
      </c>
      <c r="K104" s="16">
        <v>1379</v>
      </c>
      <c r="L104" s="23">
        <v>841.8</v>
      </c>
      <c r="M104" s="198">
        <v>529.94328122094294</v>
      </c>
      <c r="N104" s="197">
        <v>0.94</v>
      </c>
      <c r="O104" s="69"/>
      <c r="P104" s="69"/>
      <c r="Q104" s="69"/>
    </row>
    <row r="105" spans="1:17" x14ac:dyDescent="0.2">
      <c r="A105" s="4">
        <v>98</v>
      </c>
      <c r="B105" s="6" t="s">
        <v>107</v>
      </c>
      <c r="C105" s="16">
        <v>463</v>
      </c>
      <c r="D105" s="23">
        <v>1130.5999999999999</v>
      </c>
      <c r="E105" s="198">
        <v>493.42692176298118</v>
      </c>
      <c r="F105" s="215">
        <v>1</v>
      </c>
      <c r="G105" s="16">
        <v>383</v>
      </c>
      <c r="H105" s="23">
        <v>982.2</v>
      </c>
      <c r="I105" s="198">
        <v>666.70814342591621</v>
      </c>
      <c r="J105" s="215">
        <v>0.94</v>
      </c>
      <c r="K105" s="16">
        <v>846</v>
      </c>
      <c r="L105" s="23">
        <v>1058.3</v>
      </c>
      <c r="M105" s="198">
        <v>581.16261046077864</v>
      </c>
      <c r="N105" s="197">
        <v>0.97</v>
      </c>
      <c r="O105" s="69"/>
      <c r="P105" s="69"/>
      <c r="Q105" s="69"/>
    </row>
    <row r="106" spans="1:17" x14ac:dyDescent="0.2">
      <c r="A106" s="4">
        <v>99</v>
      </c>
      <c r="B106" s="6" t="s">
        <v>108</v>
      </c>
      <c r="C106" s="16">
        <v>702</v>
      </c>
      <c r="D106" s="23">
        <v>1030.0999999999999</v>
      </c>
      <c r="E106" s="198">
        <v>491.57169884869177</v>
      </c>
      <c r="F106" s="215">
        <v>1.02</v>
      </c>
      <c r="G106" s="16">
        <v>581</v>
      </c>
      <c r="H106" s="23">
        <v>875.6</v>
      </c>
      <c r="I106" s="198">
        <v>628.59641625433687</v>
      </c>
      <c r="J106" s="215">
        <v>0.93</v>
      </c>
      <c r="K106" s="16">
        <v>1283</v>
      </c>
      <c r="L106" s="23">
        <v>953.9</v>
      </c>
      <c r="M106" s="198">
        <v>558.25254808996442</v>
      </c>
      <c r="N106" s="197">
        <v>0.98</v>
      </c>
      <c r="O106" s="69"/>
      <c r="P106" s="69"/>
      <c r="Q106" s="69"/>
    </row>
    <row r="107" spans="1:17" x14ac:dyDescent="0.2">
      <c r="A107" s="4">
        <v>100</v>
      </c>
      <c r="B107" s="6" t="s">
        <v>109</v>
      </c>
      <c r="C107" s="16">
        <v>714</v>
      </c>
      <c r="D107" s="23">
        <v>1038</v>
      </c>
      <c r="E107" s="198">
        <v>471.3734481231977</v>
      </c>
      <c r="F107" s="215">
        <v>0.99</v>
      </c>
      <c r="G107" s="16">
        <v>616</v>
      </c>
      <c r="H107" s="23">
        <v>919.1</v>
      </c>
      <c r="I107" s="198">
        <v>664.65843741245783</v>
      </c>
      <c r="J107" s="215">
        <v>0.99</v>
      </c>
      <c r="K107" s="16">
        <v>1330</v>
      </c>
      <c r="L107" s="23">
        <v>979.4</v>
      </c>
      <c r="M107" s="198">
        <v>565.31593206007506</v>
      </c>
      <c r="N107" s="197">
        <v>0.99</v>
      </c>
      <c r="O107" s="69"/>
      <c r="P107" s="69"/>
      <c r="Q107" s="69"/>
    </row>
    <row r="108" spans="1:17" x14ac:dyDescent="0.2">
      <c r="A108" s="4">
        <v>101</v>
      </c>
      <c r="B108" s="6" t="s">
        <v>110</v>
      </c>
      <c r="C108" s="16">
        <v>643</v>
      </c>
      <c r="D108" s="23">
        <v>992.6</v>
      </c>
      <c r="E108" s="198">
        <v>492.10195468419244</v>
      </c>
      <c r="F108" s="215">
        <v>1.04</v>
      </c>
      <c r="G108" s="16">
        <v>600</v>
      </c>
      <c r="H108" s="23">
        <v>917.4</v>
      </c>
      <c r="I108" s="198">
        <v>690.39092548692815</v>
      </c>
      <c r="J108" s="215">
        <v>1.04</v>
      </c>
      <c r="K108" s="16">
        <v>1243</v>
      </c>
      <c r="L108" s="23">
        <v>954.8</v>
      </c>
      <c r="M108" s="198">
        <v>584.42153809694526</v>
      </c>
      <c r="N108" s="197">
        <v>1.04</v>
      </c>
      <c r="O108" s="69"/>
      <c r="P108" s="69"/>
      <c r="Q108" s="69"/>
    </row>
    <row r="109" spans="1:17" x14ac:dyDescent="0.2">
      <c r="A109" s="4">
        <v>102</v>
      </c>
      <c r="B109" s="6" t="s">
        <v>111</v>
      </c>
      <c r="C109" s="16">
        <v>755</v>
      </c>
      <c r="D109" s="23">
        <v>976.6</v>
      </c>
      <c r="E109" s="198">
        <v>456.0989369645734</v>
      </c>
      <c r="F109" s="215">
        <v>0.95</v>
      </c>
      <c r="G109" s="16">
        <v>643</v>
      </c>
      <c r="H109" s="23">
        <v>878</v>
      </c>
      <c r="I109" s="198">
        <v>614.70286026083704</v>
      </c>
      <c r="J109" s="215">
        <v>0.91</v>
      </c>
      <c r="K109" s="16">
        <v>1398</v>
      </c>
      <c r="L109" s="23">
        <v>928.6</v>
      </c>
      <c r="M109" s="198">
        <v>531.51429332384498</v>
      </c>
      <c r="N109" s="197">
        <v>0.93</v>
      </c>
      <c r="O109" s="69"/>
      <c r="P109" s="69"/>
      <c r="Q109" s="69"/>
    </row>
    <row r="110" spans="1:17" s="35" customFormat="1" x14ac:dyDescent="0.2">
      <c r="A110" s="7">
        <v>103</v>
      </c>
      <c r="B110" s="9" t="s">
        <v>112</v>
      </c>
      <c r="C110" s="74">
        <v>9244</v>
      </c>
      <c r="D110" s="75">
        <v>1015</v>
      </c>
      <c r="E110" s="216">
        <v>481.242157970135</v>
      </c>
      <c r="F110" s="220">
        <v>1.01</v>
      </c>
      <c r="G110" s="74">
        <v>8045</v>
      </c>
      <c r="H110" s="75">
        <v>917.5</v>
      </c>
      <c r="I110" s="216">
        <v>677.16571172291742</v>
      </c>
      <c r="J110" s="220">
        <v>1</v>
      </c>
      <c r="K110" s="74">
        <v>17289</v>
      </c>
      <c r="L110" s="75">
        <v>967.2</v>
      </c>
      <c r="M110" s="216">
        <v>574.66465443472657</v>
      </c>
      <c r="N110" s="218">
        <v>1.01</v>
      </c>
      <c r="O110" s="219"/>
      <c r="P110" s="219"/>
      <c r="Q110" s="219"/>
    </row>
    <row r="111" spans="1:17" s="35" customFormat="1" x14ac:dyDescent="0.2">
      <c r="A111" s="10">
        <v>104</v>
      </c>
      <c r="B111" s="11" t="s">
        <v>113</v>
      </c>
      <c r="C111" s="78">
        <v>62557</v>
      </c>
      <c r="D111" s="79">
        <v>980.7</v>
      </c>
      <c r="E111" s="221">
        <v>475.46142931330741</v>
      </c>
      <c r="F111" s="222">
        <v>1</v>
      </c>
      <c r="G111" s="78">
        <v>55875</v>
      </c>
      <c r="H111" s="79">
        <v>911.8</v>
      </c>
      <c r="I111" s="221">
        <v>678.03381754020756</v>
      </c>
      <c r="J111" s="222">
        <v>1</v>
      </c>
      <c r="K111" s="78">
        <v>118432</v>
      </c>
      <c r="L111" s="79">
        <v>947</v>
      </c>
      <c r="M111" s="221">
        <v>570.15748006960916</v>
      </c>
      <c r="N111" s="223">
        <v>1</v>
      </c>
      <c r="O111" s="219"/>
      <c r="P111" s="219"/>
      <c r="Q111" s="219"/>
    </row>
    <row r="112" spans="1:17" x14ac:dyDescent="0.2">
      <c r="A112" s="12"/>
      <c r="B112" s="12"/>
      <c r="C112" s="17"/>
      <c r="D112" s="24"/>
      <c r="F112" s="225"/>
      <c r="G112" s="17"/>
      <c r="H112" s="24"/>
      <c r="J112" s="225"/>
      <c r="K112" s="17"/>
      <c r="L112" s="24"/>
      <c r="N112" s="225"/>
      <c r="O112" s="69"/>
      <c r="P112" s="69"/>
      <c r="Q112" s="69"/>
    </row>
    <row r="113" spans="1:17" x14ac:dyDescent="0.2">
      <c r="A113" s="44" t="s">
        <v>114</v>
      </c>
      <c r="B113" s="37"/>
      <c r="C113" s="16"/>
      <c r="D113" s="25"/>
      <c r="F113" s="226"/>
      <c r="G113" s="16"/>
      <c r="H113" s="39"/>
      <c r="J113" s="227"/>
      <c r="K113" s="20"/>
      <c r="L113" s="23"/>
      <c r="N113" s="199"/>
      <c r="O113" s="69"/>
      <c r="P113" s="69"/>
      <c r="Q113" s="69"/>
    </row>
    <row r="114" spans="1:17" x14ac:dyDescent="0.2">
      <c r="A114" s="44" t="s">
        <v>115</v>
      </c>
      <c r="B114" s="37"/>
      <c r="C114" s="16"/>
      <c r="D114" s="25"/>
      <c r="E114" s="228" t="s">
        <v>118</v>
      </c>
      <c r="F114" s="229" t="s">
        <v>122</v>
      </c>
      <c r="G114" s="3"/>
      <c r="H114" s="230"/>
      <c r="J114" s="231"/>
      <c r="K114" s="20"/>
      <c r="L114" s="23"/>
      <c r="N114" s="199"/>
      <c r="O114" s="69"/>
      <c r="P114" s="69"/>
      <c r="Q114" s="69"/>
    </row>
    <row r="115" spans="1:17" x14ac:dyDescent="0.2">
      <c r="A115" s="44" t="s">
        <v>128</v>
      </c>
      <c r="B115" s="37"/>
      <c r="C115" s="45"/>
      <c r="D115" s="23"/>
      <c r="E115" s="228" t="s">
        <v>119</v>
      </c>
      <c r="F115" s="226" t="s">
        <v>120</v>
      </c>
      <c r="G115" s="16"/>
      <c r="H115" s="27"/>
      <c r="J115" s="199"/>
      <c r="K115" s="16"/>
      <c r="L115" s="23"/>
      <c r="N115" s="199"/>
      <c r="O115" s="69"/>
      <c r="P115" s="69"/>
      <c r="Q115" s="69"/>
    </row>
    <row r="116" spans="1:17" x14ac:dyDescent="0.2">
      <c r="B116" s="37"/>
      <c r="C116" s="16"/>
      <c r="D116" s="23"/>
      <c r="F116" s="226" t="s">
        <v>121</v>
      </c>
      <c r="G116" s="45"/>
      <c r="H116" s="23"/>
      <c r="J116" s="199"/>
      <c r="K116" s="16"/>
      <c r="L116" s="23"/>
      <c r="N116" s="199"/>
      <c r="O116" s="69"/>
      <c r="P116" s="69"/>
      <c r="Q116" s="69"/>
    </row>
    <row r="117" spans="1:17" x14ac:dyDescent="0.2">
      <c r="A117" s="13" t="s">
        <v>133</v>
      </c>
      <c r="B117" s="3"/>
      <c r="C117" s="16"/>
      <c r="D117" s="23"/>
      <c r="F117" s="199"/>
      <c r="G117" s="16"/>
      <c r="H117" s="23"/>
      <c r="J117" s="199"/>
      <c r="K117" s="16"/>
      <c r="L117" s="23"/>
      <c r="N117" s="199"/>
      <c r="O117" s="69"/>
      <c r="P117" s="69"/>
      <c r="Q117" s="69"/>
    </row>
    <row r="118" spans="1:17" x14ac:dyDescent="0.2">
      <c r="A118" s="13"/>
      <c r="B118" s="3"/>
      <c r="C118" s="16"/>
      <c r="D118" s="23"/>
      <c r="F118" s="199"/>
      <c r="G118" s="16"/>
      <c r="H118" s="23"/>
      <c r="J118" s="199"/>
      <c r="K118" s="16"/>
      <c r="L118" s="23"/>
      <c r="N118" s="199"/>
      <c r="O118" s="69"/>
      <c r="P118" s="69"/>
      <c r="Q118" s="69"/>
    </row>
    <row r="119" spans="1:17" x14ac:dyDescent="0.2">
      <c r="A119" s="13"/>
      <c r="B119" s="13"/>
      <c r="C119" s="16"/>
      <c r="D119" s="23"/>
      <c r="E119" s="198"/>
      <c r="F119" s="199"/>
      <c r="G119" s="16"/>
      <c r="H119" s="23"/>
      <c r="I119" s="198"/>
      <c r="J119" s="199"/>
      <c r="K119" s="16"/>
      <c r="L119" s="23"/>
      <c r="M119" s="198"/>
      <c r="N119" s="199"/>
      <c r="O119" s="69"/>
      <c r="P119" s="69"/>
      <c r="Q119" s="69"/>
    </row>
    <row r="120" spans="1:17" x14ac:dyDescent="0.2">
      <c r="A120" s="13"/>
      <c r="B120" s="13"/>
      <c r="O120" s="69"/>
      <c r="P120" s="69"/>
      <c r="Q120" s="69"/>
    </row>
    <row r="121" spans="1:17" x14ac:dyDescent="0.2">
      <c r="O121" s="69"/>
      <c r="P121" s="69"/>
      <c r="Q121" s="69"/>
    </row>
    <row r="122" spans="1:17" x14ac:dyDescent="0.2">
      <c r="O122" s="69"/>
      <c r="P122" s="69"/>
      <c r="Q122" s="69"/>
    </row>
    <row r="123" spans="1:17" x14ac:dyDescent="0.2">
      <c r="O123" s="69"/>
      <c r="P123" s="69"/>
      <c r="Q123" s="69"/>
    </row>
    <row r="124" spans="1:17" x14ac:dyDescent="0.2">
      <c r="O124" s="69"/>
      <c r="P124" s="69"/>
      <c r="Q124" s="69"/>
    </row>
    <row r="125" spans="1:17" x14ac:dyDescent="0.2">
      <c r="O125" s="69"/>
      <c r="P125" s="69"/>
      <c r="Q125" s="69"/>
    </row>
    <row r="126" spans="1:17" x14ac:dyDescent="0.2">
      <c r="O126" s="69"/>
      <c r="P126" s="69"/>
      <c r="Q126" s="69"/>
    </row>
    <row r="127" spans="1:17" x14ac:dyDescent="0.2">
      <c r="O127" s="69"/>
      <c r="P127" s="69"/>
      <c r="Q127" s="69"/>
    </row>
    <row r="128" spans="1:17" x14ac:dyDescent="0.2">
      <c r="O128" s="69"/>
      <c r="P128" s="69"/>
      <c r="Q128" s="69"/>
    </row>
    <row r="129" spans="15:17" x14ac:dyDescent="0.2">
      <c r="O129" s="69"/>
      <c r="P129" s="69"/>
      <c r="Q129" s="69"/>
    </row>
    <row r="130" spans="15:17" x14ac:dyDescent="0.2">
      <c r="O130" s="69"/>
      <c r="P130" s="69"/>
      <c r="Q130" s="69"/>
    </row>
    <row r="131" spans="15:17" x14ac:dyDescent="0.2">
      <c r="O131" s="69"/>
      <c r="P131" s="69"/>
      <c r="Q131" s="69"/>
    </row>
    <row r="132" spans="15:17" x14ac:dyDescent="0.2">
      <c r="O132" s="69"/>
      <c r="P132" s="69"/>
      <c r="Q132" s="69"/>
    </row>
    <row r="133" spans="15:17" x14ac:dyDescent="0.2">
      <c r="O133" s="69"/>
      <c r="P133" s="69"/>
      <c r="Q133" s="69"/>
    </row>
    <row r="134" spans="15:17" x14ac:dyDescent="0.2">
      <c r="O134" s="69"/>
      <c r="P134" s="69"/>
      <c r="Q134" s="69"/>
    </row>
    <row r="135" spans="15:17" x14ac:dyDescent="0.2">
      <c r="O135" s="69"/>
      <c r="P135" s="69"/>
      <c r="Q135" s="69"/>
    </row>
    <row r="136" spans="15:17" x14ac:dyDescent="0.2">
      <c r="O136" s="69"/>
      <c r="P136" s="69"/>
      <c r="Q136" s="69"/>
    </row>
    <row r="137" spans="15:17" x14ac:dyDescent="0.2">
      <c r="O137" s="69"/>
      <c r="P137" s="69"/>
      <c r="Q137" s="69"/>
    </row>
    <row r="138" spans="15:17" x14ac:dyDescent="0.2">
      <c r="O138" s="69"/>
      <c r="P138" s="69"/>
      <c r="Q138" s="69"/>
    </row>
    <row r="139" spans="15:17" x14ac:dyDescent="0.2">
      <c r="O139" s="69"/>
      <c r="P139" s="69"/>
      <c r="Q139" s="69"/>
    </row>
    <row r="140" spans="15:17" x14ac:dyDescent="0.2">
      <c r="O140" s="69"/>
      <c r="P140" s="69"/>
      <c r="Q140" s="69"/>
    </row>
    <row r="141" spans="15:17" x14ac:dyDescent="0.2">
      <c r="O141" s="69"/>
      <c r="P141" s="69"/>
      <c r="Q141" s="69"/>
    </row>
    <row r="142" spans="15:17" x14ac:dyDescent="0.2">
      <c r="O142" s="69"/>
      <c r="P142" s="69"/>
      <c r="Q142" s="69"/>
    </row>
    <row r="143" spans="15:17" x14ac:dyDescent="0.2">
      <c r="O143" s="69"/>
      <c r="P143" s="69"/>
      <c r="Q143" s="69"/>
    </row>
    <row r="144" spans="15:17" x14ac:dyDescent="0.2">
      <c r="O144" s="69"/>
      <c r="P144" s="69"/>
      <c r="Q144" s="69"/>
    </row>
    <row r="145" spans="15:17" x14ac:dyDescent="0.2">
      <c r="O145" s="69"/>
      <c r="P145" s="69"/>
      <c r="Q145" s="69"/>
    </row>
    <row r="146" spans="15:17" x14ac:dyDescent="0.2">
      <c r="O146" s="69"/>
      <c r="P146" s="69"/>
      <c r="Q146" s="69"/>
    </row>
    <row r="147" spans="15:17" x14ac:dyDescent="0.2">
      <c r="O147" s="69"/>
      <c r="P147" s="69"/>
      <c r="Q147" s="69"/>
    </row>
    <row r="148" spans="15:17" x14ac:dyDescent="0.2">
      <c r="O148" s="69"/>
      <c r="P148" s="69"/>
      <c r="Q148" s="69"/>
    </row>
    <row r="149" spans="15:17" x14ac:dyDescent="0.2">
      <c r="O149" s="69"/>
      <c r="P149" s="69"/>
      <c r="Q149" s="69"/>
    </row>
    <row r="150" spans="15:17" x14ac:dyDescent="0.2">
      <c r="O150" s="69"/>
      <c r="P150" s="69"/>
      <c r="Q150" s="69"/>
    </row>
    <row r="151" spans="15:17" x14ac:dyDescent="0.2">
      <c r="O151" s="69"/>
      <c r="P151" s="69"/>
      <c r="Q151" s="69"/>
    </row>
    <row r="152" spans="15:17" x14ac:dyDescent="0.2">
      <c r="O152" s="69"/>
      <c r="P152" s="69"/>
      <c r="Q152" s="69"/>
    </row>
    <row r="153" spans="15:17" x14ac:dyDescent="0.2">
      <c r="O153" s="69"/>
      <c r="P153" s="69"/>
      <c r="Q153" s="69"/>
    </row>
    <row r="154" spans="15:17" x14ac:dyDescent="0.2">
      <c r="O154" s="69"/>
      <c r="P154" s="69"/>
      <c r="Q154" s="69"/>
    </row>
    <row r="155" spans="15:17" x14ac:dyDescent="0.2">
      <c r="O155" s="69"/>
      <c r="P155" s="69"/>
      <c r="Q155" s="69"/>
    </row>
    <row r="156" spans="15:17" x14ac:dyDescent="0.2">
      <c r="O156" s="69"/>
      <c r="P156" s="69"/>
      <c r="Q156" s="69"/>
    </row>
    <row r="157" spans="15:17" x14ac:dyDescent="0.2">
      <c r="O157" s="69"/>
      <c r="P157" s="69"/>
      <c r="Q157" s="69"/>
    </row>
    <row r="158" spans="15:17" x14ac:dyDescent="0.2">
      <c r="O158" s="69"/>
      <c r="P158" s="69"/>
      <c r="Q158" s="69"/>
    </row>
    <row r="159" spans="15:17" x14ac:dyDescent="0.2">
      <c r="O159" s="69"/>
      <c r="P159" s="69"/>
      <c r="Q159" s="69"/>
    </row>
    <row r="160" spans="15:17" x14ac:dyDescent="0.2">
      <c r="O160" s="69"/>
      <c r="P160" s="69"/>
      <c r="Q160" s="69"/>
    </row>
    <row r="161" spans="15:17" x14ac:dyDescent="0.2">
      <c r="O161" s="69"/>
      <c r="P161" s="69"/>
      <c r="Q161" s="69"/>
    </row>
    <row r="162" spans="15:17" x14ac:dyDescent="0.2">
      <c r="O162" s="69"/>
      <c r="P162" s="69"/>
      <c r="Q162" s="69"/>
    </row>
    <row r="163" spans="15:17" x14ac:dyDescent="0.2">
      <c r="O163" s="69"/>
      <c r="P163" s="69"/>
      <c r="Q163" s="69"/>
    </row>
    <row r="164" spans="15:17" x14ac:dyDescent="0.2">
      <c r="O164" s="69"/>
      <c r="P164" s="69"/>
      <c r="Q164" s="69"/>
    </row>
    <row r="165" spans="15:17" x14ac:dyDescent="0.2">
      <c r="O165" s="69"/>
      <c r="P165" s="69"/>
      <c r="Q165" s="69"/>
    </row>
    <row r="166" spans="15:17" x14ac:dyDescent="0.2">
      <c r="O166" s="69"/>
      <c r="P166" s="69"/>
      <c r="Q166" s="69"/>
    </row>
    <row r="167" spans="15:17" x14ac:dyDescent="0.2">
      <c r="O167" s="69"/>
      <c r="P167" s="69"/>
      <c r="Q167" s="69"/>
    </row>
    <row r="168" spans="15:17" x14ac:dyDescent="0.2">
      <c r="O168" s="69"/>
      <c r="P168" s="69"/>
      <c r="Q168" s="69"/>
    </row>
    <row r="169" spans="15:17" x14ac:dyDescent="0.2">
      <c r="O169" s="69"/>
      <c r="P169" s="69"/>
      <c r="Q169" s="69"/>
    </row>
    <row r="170" spans="15:17" x14ac:dyDescent="0.2">
      <c r="O170" s="69"/>
      <c r="P170" s="69"/>
      <c r="Q170" s="69"/>
    </row>
    <row r="171" spans="15:17" x14ac:dyDescent="0.2">
      <c r="O171" s="69"/>
      <c r="P171" s="69"/>
      <c r="Q171" s="69"/>
    </row>
    <row r="172" spans="15:17" x14ac:dyDescent="0.2">
      <c r="O172" s="69"/>
      <c r="P172" s="69"/>
      <c r="Q172" s="69"/>
    </row>
    <row r="173" spans="15:17" x14ac:dyDescent="0.2">
      <c r="O173" s="69"/>
      <c r="P173" s="69"/>
      <c r="Q173" s="69"/>
    </row>
    <row r="174" spans="15:17" x14ac:dyDescent="0.2">
      <c r="O174" s="69"/>
      <c r="P174" s="69"/>
      <c r="Q174" s="69"/>
    </row>
    <row r="175" spans="15:17" x14ac:dyDescent="0.2">
      <c r="O175" s="69"/>
      <c r="P175" s="69"/>
      <c r="Q175" s="69"/>
    </row>
    <row r="176" spans="15:17" x14ac:dyDescent="0.2">
      <c r="O176" s="69"/>
      <c r="P176" s="69"/>
      <c r="Q176" s="69"/>
    </row>
    <row r="177" spans="15:17" x14ac:dyDescent="0.2">
      <c r="O177" s="69"/>
      <c r="P177" s="69"/>
      <c r="Q177" s="69"/>
    </row>
    <row r="178" spans="15:17" x14ac:dyDescent="0.2">
      <c r="O178" s="69"/>
      <c r="P178" s="69"/>
      <c r="Q178" s="69"/>
    </row>
    <row r="179" spans="15:17" x14ac:dyDescent="0.2">
      <c r="O179" s="69"/>
      <c r="P179" s="69"/>
      <c r="Q179" s="69"/>
    </row>
    <row r="180" spans="15:17" x14ac:dyDescent="0.2">
      <c r="O180" s="69"/>
      <c r="P180" s="69"/>
      <c r="Q180" s="69"/>
    </row>
    <row r="181" spans="15:17" x14ac:dyDescent="0.2">
      <c r="O181" s="69"/>
      <c r="P181" s="69"/>
      <c r="Q181" s="69"/>
    </row>
    <row r="182" spans="15:17" x14ac:dyDescent="0.2">
      <c r="O182" s="69"/>
      <c r="P182" s="69"/>
      <c r="Q182" s="69"/>
    </row>
    <row r="183" spans="15:17" x14ac:dyDescent="0.2">
      <c r="O183" s="69"/>
      <c r="P183" s="69"/>
      <c r="Q183" s="69"/>
    </row>
    <row r="184" spans="15:17" x14ac:dyDescent="0.2">
      <c r="O184" s="69"/>
      <c r="P184" s="69"/>
      <c r="Q184" s="69"/>
    </row>
    <row r="185" spans="15:17" x14ac:dyDescent="0.2">
      <c r="O185" s="69"/>
      <c r="P185" s="69"/>
      <c r="Q185" s="69"/>
    </row>
    <row r="186" spans="15:17" x14ac:dyDescent="0.2">
      <c r="O186" s="69"/>
      <c r="P186" s="69"/>
      <c r="Q186" s="69"/>
    </row>
    <row r="187" spans="15:17" x14ac:dyDescent="0.2">
      <c r="O187" s="69"/>
      <c r="P187" s="69"/>
      <c r="Q187" s="69"/>
    </row>
    <row r="188" spans="15:17" x14ac:dyDescent="0.2">
      <c r="O188" s="69"/>
      <c r="P188" s="69"/>
      <c r="Q188" s="69"/>
    </row>
    <row r="189" spans="15:17" x14ac:dyDescent="0.2">
      <c r="O189" s="69"/>
      <c r="P189" s="69"/>
      <c r="Q189" s="69"/>
    </row>
    <row r="190" spans="15:17" x14ac:dyDescent="0.2">
      <c r="O190" s="69"/>
      <c r="P190" s="69"/>
      <c r="Q190" s="69"/>
    </row>
    <row r="191" spans="15:17" x14ac:dyDescent="0.2">
      <c r="O191" s="69"/>
      <c r="P191" s="69"/>
      <c r="Q191" s="69"/>
    </row>
    <row r="192" spans="15:17" x14ac:dyDescent="0.2">
      <c r="O192" s="69"/>
      <c r="P192" s="69"/>
      <c r="Q192" s="69"/>
    </row>
    <row r="193" spans="15:17" x14ac:dyDescent="0.2">
      <c r="O193" s="69"/>
      <c r="P193" s="69"/>
      <c r="Q193" s="69"/>
    </row>
    <row r="194" spans="15:17" x14ac:dyDescent="0.2">
      <c r="O194" s="69"/>
      <c r="P194" s="69"/>
      <c r="Q194" s="69"/>
    </row>
    <row r="195" spans="15:17" x14ac:dyDescent="0.2">
      <c r="O195" s="69"/>
      <c r="P195" s="69"/>
      <c r="Q195" s="69"/>
    </row>
    <row r="196" spans="15:17" x14ac:dyDescent="0.2">
      <c r="O196" s="69"/>
      <c r="P196" s="69"/>
      <c r="Q196" s="69"/>
    </row>
    <row r="197" spans="15:17" x14ac:dyDescent="0.2">
      <c r="O197" s="69"/>
      <c r="P197" s="69"/>
      <c r="Q197" s="69"/>
    </row>
    <row r="198" spans="15:17" x14ac:dyDescent="0.2">
      <c r="O198" s="69"/>
      <c r="P198" s="69"/>
      <c r="Q198" s="69"/>
    </row>
    <row r="199" spans="15:17" x14ac:dyDescent="0.2">
      <c r="O199" s="69"/>
      <c r="P199" s="69"/>
      <c r="Q199" s="69"/>
    </row>
    <row r="200" spans="15:17" x14ac:dyDescent="0.2">
      <c r="O200" s="69"/>
      <c r="P200" s="69"/>
      <c r="Q200" s="69"/>
    </row>
    <row r="201" spans="15:17" x14ac:dyDescent="0.2">
      <c r="O201" s="69"/>
      <c r="P201" s="69"/>
      <c r="Q201" s="69"/>
    </row>
    <row r="202" spans="15:17" x14ac:dyDescent="0.2">
      <c r="O202" s="69"/>
      <c r="P202" s="69"/>
      <c r="Q202" s="69"/>
    </row>
    <row r="203" spans="15:17" x14ac:dyDescent="0.2">
      <c r="O203" s="69"/>
      <c r="P203" s="69"/>
      <c r="Q203" s="69"/>
    </row>
    <row r="204" spans="15:17" x14ac:dyDescent="0.2">
      <c r="O204" s="69"/>
      <c r="P204" s="69"/>
      <c r="Q204" s="69"/>
    </row>
    <row r="205" spans="15:17" x14ac:dyDescent="0.2">
      <c r="O205" s="69"/>
      <c r="P205" s="69"/>
      <c r="Q205" s="69"/>
    </row>
    <row r="206" spans="15:17" x14ac:dyDescent="0.2">
      <c r="O206" s="69"/>
      <c r="P206" s="69"/>
      <c r="Q206" s="69"/>
    </row>
    <row r="207" spans="15:17" x14ac:dyDescent="0.2">
      <c r="O207" s="69"/>
      <c r="P207" s="69"/>
      <c r="Q207" s="69"/>
    </row>
    <row r="208" spans="15:17" x14ac:dyDescent="0.2">
      <c r="O208" s="69"/>
      <c r="P208" s="69"/>
      <c r="Q208" s="69"/>
    </row>
    <row r="209" spans="15:17" x14ac:dyDescent="0.2">
      <c r="O209" s="69"/>
      <c r="P209" s="69"/>
      <c r="Q209" s="69"/>
    </row>
    <row r="210" spans="15:17" x14ac:dyDescent="0.2">
      <c r="O210" s="69"/>
      <c r="P210" s="69"/>
      <c r="Q210" s="69"/>
    </row>
    <row r="211" spans="15:17" x14ac:dyDescent="0.2">
      <c r="O211" s="69"/>
      <c r="P211" s="69"/>
      <c r="Q211" s="69"/>
    </row>
    <row r="212" spans="15:17" x14ac:dyDescent="0.2">
      <c r="O212" s="69"/>
      <c r="P212" s="69"/>
      <c r="Q212" s="69"/>
    </row>
    <row r="213" spans="15:17" x14ac:dyDescent="0.2">
      <c r="O213" s="69"/>
      <c r="P213" s="69"/>
      <c r="Q213" s="69"/>
    </row>
    <row r="214" spans="15:17" x14ac:dyDescent="0.2">
      <c r="O214" s="69"/>
      <c r="P214" s="69"/>
      <c r="Q214" s="69"/>
    </row>
    <row r="215" spans="15:17" x14ac:dyDescent="0.2">
      <c r="O215" s="69"/>
      <c r="P215" s="69"/>
      <c r="Q215" s="69"/>
    </row>
    <row r="216" spans="15:17" x14ac:dyDescent="0.2">
      <c r="O216" s="69"/>
      <c r="P216" s="69"/>
      <c r="Q216" s="69"/>
    </row>
    <row r="217" spans="15:17" x14ac:dyDescent="0.2">
      <c r="O217" s="69"/>
      <c r="P217" s="69"/>
      <c r="Q217" s="69"/>
    </row>
    <row r="218" spans="15:17" x14ac:dyDescent="0.2">
      <c r="O218" s="69"/>
      <c r="P218" s="69"/>
      <c r="Q218" s="69"/>
    </row>
    <row r="219" spans="15:17" x14ac:dyDescent="0.2">
      <c r="O219" s="69"/>
      <c r="P219" s="69"/>
      <c r="Q219" s="69"/>
    </row>
    <row r="220" spans="15:17" x14ac:dyDescent="0.2">
      <c r="O220" s="69"/>
      <c r="P220" s="69"/>
      <c r="Q220" s="69"/>
    </row>
    <row r="221" spans="15:17" x14ac:dyDescent="0.2">
      <c r="O221" s="69"/>
      <c r="P221" s="69"/>
      <c r="Q221" s="69"/>
    </row>
    <row r="222" spans="15:17" x14ac:dyDescent="0.2">
      <c r="O222" s="69"/>
      <c r="P222" s="69"/>
      <c r="Q222" s="69"/>
    </row>
    <row r="223" spans="15:17" x14ac:dyDescent="0.2">
      <c r="O223" s="69"/>
      <c r="P223" s="69"/>
      <c r="Q223" s="69"/>
    </row>
    <row r="224" spans="15:17" x14ac:dyDescent="0.2">
      <c r="O224" s="69"/>
      <c r="P224" s="69"/>
      <c r="Q224" s="69"/>
    </row>
    <row r="225" spans="15:17" x14ac:dyDescent="0.2">
      <c r="O225" s="69"/>
      <c r="P225" s="69"/>
      <c r="Q225" s="69"/>
    </row>
    <row r="226" spans="15:17" x14ac:dyDescent="0.2">
      <c r="O226" s="69"/>
      <c r="P226" s="69"/>
      <c r="Q226" s="69"/>
    </row>
    <row r="227" spans="15:17" x14ac:dyDescent="0.2">
      <c r="O227" s="69"/>
      <c r="P227" s="69"/>
      <c r="Q227" s="69"/>
    </row>
    <row r="228" spans="15:17" x14ac:dyDescent="0.2">
      <c r="O228" s="69"/>
      <c r="P228" s="69"/>
      <c r="Q228" s="69"/>
    </row>
    <row r="229" spans="15:17" x14ac:dyDescent="0.2">
      <c r="O229" s="69"/>
      <c r="P229" s="69"/>
      <c r="Q229" s="69"/>
    </row>
    <row r="230" spans="15:17" x14ac:dyDescent="0.2">
      <c r="O230" s="69"/>
      <c r="P230" s="69"/>
      <c r="Q230" s="69"/>
    </row>
    <row r="231" spans="15:17" x14ac:dyDescent="0.2">
      <c r="O231" s="69"/>
      <c r="P231" s="69"/>
      <c r="Q231" s="69"/>
    </row>
    <row r="232" spans="15:17" x14ac:dyDescent="0.2">
      <c r="O232" s="69"/>
      <c r="P232" s="69"/>
      <c r="Q232" s="69"/>
    </row>
    <row r="233" spans="15:17" x14ac:dyDescent="0.2">
      <c r="O233" s="69"/>
      <c r="P233" s="69"/>
      <c r="Q233" s="69"/>
    </row>
    <row r="234" spans="15:17" x14ac:dyDescent="0.2">
      <c r="O234" s="69"/>
      <c r="P234" s="69"/>
      <c r="Q234" s="69"/>
    </row>
    <row r="235" spans="15:17" x14ac:dyDescent="0.2">
      <c r="O235" s="69"/>
      <c r="P235" s="69"/>
      <c r="Q235" s="69"/>
    </row>
    <row r="236" spans="15:17" x14ac:dyDescent="0.2">
      <c r="O236" s="69"/>
      <c r="P236" s="69"/>
      <c r="Q236" s="69"/>
    </row>
    <row r="237" spans="15:17" x14ac:dyDescent="0.2">
      <c r="O237" s="69"/>
      <c r="P237" s="69"/>
      <c r="Q237" s="69"/>
    </row>
    <row r="238" spans="15:17" x14ac:dyDescent="0.2">
      <c r="O238" s="69"/>
      <c r="P238" s="69"/>
      <c r="Q238" s="69"/>
    </row>
    <row r="239" spans="15:17" x14ac:dyDescent="0.2">
      <c r="O239" s="69"/>
      <c r="P239" s="69"/>
      <c r="Q239" s="69"/>
    </row>
    <row r="240" spans="15:17" x14ac:dyDescent="0.2">
      <c r="O240" s="69"/>
      <c r="P240" s="69"/>
      <c r="Q240" s="69"/>
    </row>
    <row r="241" spans="15:17" x14ac:dyDescent="0.2">
      <c r="O241" s="69"/>
      <c r="P241" s="69"/>
      <c r="Q241" s="69"/>
    </row>
    <row r="242" spans="15:17" x14ac:dyDescent="0.2">
      <c r="O242" s="69"/>
      <c r="P242" s="69"/>
      <c r="Q242" s="69"/>
    </row>
    <row r="243" spans="15:17" x14ac:dyDescent="0.2">
      <c r="O243" s="69"/>
      <c r="P243" s="69"/>
      <c r="Q243" s="69"/>
    </row>
    <row r="244" spans="15:17" x14ac:dyDescent="0.2">
      <c r="O244" s="69"/>
      <c r="P244" s="69"/>
      <c r="Q244" s="69"/>
    </row>
    <row r="245" spans="15:17" x14ac:dyDescent="0.2">
      <c r="O245" s="69"/>
      <c r="P245" s="69"/>
      <c r="Q245" s="69"/>
    </row>
    <row r="246" spans="15:17" x14ac:dyDescent="0.2">
      <c r="O246" s="69"/>
      <c r="P246" s="69"/>
      <c r="Q246" s="69"/>
    </row>
    <row r="247" spans="15:17" x14ac:dyDescent="0.2">
      <c r="O247" s="69"/>
      <c r="P247" s="69"/>
      <c r="Q247" s="69"/>
    </row>
    <row r="248" spans="15:17" x14ac:dyDescent="0.2">
      <c r="O248" s="69"/>
      <c r="P248" s="69"/>
      <c r="Q248" s="69"/>
    </row>
    <row r="249" spans="15:17" x14ac:dyDescent="0.2">
      <c r="O249" s="69"/>
      <c r="P249" s="69"/>
      <c r="Q249" s="69"/>
    </row>
    <row r="250" spans="15:17" x14ac:dyDescent="0.2">
      <c r="O250" s="69"/>
      <c r="P250" s="69"/>
      <c r="Q250" s="69"/>
    </row>
    <row r="251" spans="15:17" x14ac:dyDescent="0.2">
      <c r="O251" s="69"/>
      <c r="P251" s="69"/>
      <c r="Q251" s="69"/>
    </row>
    <row r="252" spans="15:17" x14ac:dyDescent="0.2">
      <c r="O252" s="69"/>
      <c r="P252" s="69"/>
      <c r="Q252" s="69"/>
    </row>
    <row r="253" spans="15:17" x14ac:dyDescent="0.2">
      <c r="O253" s="69"/>
      <c r="P253" s="69"/>
      <c r="Q253" s="69"/>
    </row>
    <row r="254" spans="15:17" x14ac:dyDescent="0.2">
      <c r="O254" s="69"/>
      <c r="P254" s="69"/>
      <c r="Q254" s="69"/>
    </row>
    <row r="255" spans="15:17" x14ac:dyDescent="0.2">
      <c r="O255" s="69"/>
      <c r="P255" s="69"/>
      <c r="Q255" s="69"/>
    </row>
    <row r="256" spans="15:17" x14ac:dyDescent="0.2">
      <c r="O256" s="69"/>
      <c r="P256" s="69"/>
      <c r="Q256" s="69"/>
    </row>
    <row r="257" spans="15:17" x14ac:dyDescent="0.2">
      <c r="O257" s="69"/>
      <c r="P257" s="69"/>
      <c r="Q257" s="69"/>
    </row>
    <row r="258" spans="15:17" x14ac:dyDescent="0.2">
      <c r="O258" s="69"/>
      <c r="P258" s="69"/>
      <c r="Q258" s="69"/>
    </row>
    <row r="259" spans="15:17" x14ac:dyDescent="0.2">
      <c r="O259" s="69"/>
      <c r="P259" s="69"/>
      <c r="Q259" s="69"/>
    </row>
    <row r="260" spans="15:17" x14ac:dyDescent="0.2">
      <c r="O260" s="69"/>
      <c r="P260" s="69"/>
      <c r="Q260" s="69"/>
    </row>
    <row r="261" spans="15:17" x14ac:dyDescent="0.2">
      <c r="O261" s="69"/>
      <c r="P261" s="69"/>
      <c r="Q261" s="69"/>
    </row>
    <row r="262" spans="15:17" x14ac:dyDescent="0.2">
      <c r="O262" s="69"/>
      <c r="P262" s="69"/>
      <c r="Q262" s="69"/>
    </row>
    <row r="263" spans="15:17" x14ac:dyDescent="0.2">
      <c r="O263" s="69"/>
      <c r="P263" s="69"/>
      <c r="Q263" s="69"/>
    </row>
    <row r="264" spans="15:17" x14ac:dyDescent="0.2">
      <c r="O264" s="69"/>
      <c r="P264" s="69"/>
      <c r="Q264" s="69"/>
    </row>
    <row r="265" spans="15:17" x14ac:dyDescent="0.2">
      <c r="O265" s="69"/>
      <c r="P265" s="69"/>
      <c r="Q265" s="69"/>
    </row>
    <row r="266" spans="15:17" x14ac:dyDescent="0.2">
      <c r="O266" s="69"/>
      <c r="P266" s="69"/>
      <c r="Q266" s="69"/>
    </row>
    <row r="267" spans="15:17" x14ac:dyDescent="0.2">
      <c r="O267" s="69"/>
      <c r="P267" s="69"/>
      <c r="Q267" s="69"/>
    </row>
    <row r="268" spans="15:17" x14ac:dyDescent="0.2">
      <c r="O268" s="69"/>
      <c r="P268" s="69"/>
      <c r="Q268" s="69"/>
    </row>
    <row r="269" spans="15:17" x14ac:dyDescent="0.2">
      <c r="O269" s="69"/>
      <c r="P269" s="69"/>
      <c r="Q269" s="69"/>
    </row>
    <row r="270" spans="15:17" x14ac:dyDescent="0.2">
      <c r="O270" s="69"/>
      <c r="P270" s="69"/>
      <c r="Q270" s="69"/>
    </row>
    <row r="271" spans="15:17" x14ac:dyDescent="0.2">
      <c r="O271" s="69"/>
      <c r="P271" s="69"/>
      <c r="Q271" s="69"/>
    </row>
    <row r="272" spans="15:17" x14ac:dyDescent="0.2">
      <c r="O272" s="69"/>
      <c r="P272" s="69"/>
      <c r="Q272" s="69"/>
    </row>
    <row r="273" spans="15:17" x14ac:dyDescent="0.2">
      <c r="O273" s="69"/>
      <c r="P273" s="69"/>
      <c r="Q273" s="69"/>
    </row>
    <row r="274" spans="15:17" x14ac:dyDescent="0.2">
      <c r="O274" s="69"/>
      <c r="P274" s="69"/>
      <c r="Q274" s="69"/>
    </row>
    <row r="275" spans="15:17" x14ac:dyDescent="0.2">
      <c r="O275" s="69"/>
      <c r="P275" s="69"/>
      <c r="Q275" s="69"/>
    </row>
    <row r="276" spans="15:17" x14ac:dyDescent="0.2">
      <c r="O276" s="69"/>
      <c r="P276" s="69"/>
      <c r="Q276" s="69"/>
    </row>
    <row r="277" spans="15:17" x14ac:dyDescent="0.2">
      <c r="O277" s="69"/>
      <c r="P277" s="69"/>
      <c r="Q277" s="69"/>
    </row>
    <row r="278" spans="15:17" x14ac:dyDescent="0.2">
      <c r="O278" s="69"/>
      <c r="P278" s="69"/>
      <c r="Q278" s="69"/>
    </row>
    <row r="279" spans="15:17" x14ac:dyDescent="0.2">
      <c r="O279" s="69"/>
      <c r="P279" s="69"/>
      <c r="Q279" s="69"/>
    </row>
    <row r="280" spans="15:17" x14ac:dyDescent="0.2">
      <c r="O280" s="69"/>
      <c r="P280" s="69"/>
      <c r="Q280" s="69"/>
    </row>
    <row r="281" spans="15:17" x14ac:dyDescent="0.2">
      <c r="O281" s="69"/>
      <c r="P281" s="69"/>
      <c r="Q281" s="69"/>
    </row>
    <row r="282" spans="15:17" x14ac:dyDescent="0.2">
      <c r="O282" s="69"/>
      <c r="P282" s="69"/>
      <c r="Q282" s="69"/>
    </row>
    <row r="283" spans="15:17" x14ac:dyDescent="0.2">
      <c r="O283" s="69"/>
      <c r="P283" s="69"/>
      <c r="Q283" s="69"/>
    </row>
    <row r="284" spans="15:17" x14ac:dyDescent="0.2">
      <c r="O284" s="69"/>
      <c r="P284" s="69"/>
      <c r="Q284" s="69"/>
    </row>
    <row r="285" spans="15:17" x14ac:dyDescent="0.2">
      <c r="O285" s="69"/>
      <c r="P285" s="69"/>
      <c r="Q285" s="69"/>
    </row>
    <row r="286" spans="15:17" x14ac:dyDescent="0.2">
      <c r="O286" s="69"/>
      <c r="P286" s="69"/>
      <c r="Q286" s="69"/>
    </row>
    <row r="287" spans="15:17" x14ac:dyDescent="0.2">
      <c r="O287" s="69"/>
      <c r="P287" s="69"/>
      <c r="Q287" s="69"/>
    </row>
    <row r="288" spans="15:17" x14ac:dyDescent="0.2">
      <c r="O288" s="69"/>
      <c r="P288" s="69"/>
      <c r="Q288" s="69"/>
    </row>
    <row r="289" spans="15:17" x14ac:dyDescent="0.2">
      <c r="O289" s="69"/>
      <c r="P289" s="69"/>
      <c r="Q289" s="69"/>
    </row>
    <row r="290" spans="15:17" x14ac:dyDescent="0.2">
      <c r="O290" s="69"/>
      <c r="P290" s="69"/>
      <c r="Q290" s="69"/>
    </row>
    <row r="291" spans="15:17" x14ac:dyDescent="0.2">
      <c r="O291" s="69"/>
      <c r="P291" s="69"/>
      <c r="Q291" s="69"/>
    </row>
    <row r="292" spans="15:17" x14ac:dyDescent="0.2">
      <c r="O292" s="69"/>
      <c r="P292" s="69"/>
      <c r="Q292" s="69"/>
    </row>
    <row r="293" spans="15:17" x14ac:dyDescent="0.2">
      <c r="O293" s="69"/>
      <c r="P293" s="69"/>
      <c r="Q293" s="69"/>
    </row>
    <row r="294" spans="15:17" x14ac:dyDescent="0.2">
      <c r="O294" s="69"/>
      <c r="P294" s="69"/>
      <c r="Q294" s="69"/>
    </row>
    <row r="295" spans="15:17" x14ac:dyDescent="0.2">
      <c r="O295" s="69"/>
      <c r="P295" s="69"/>
      <c r="Q295" s="69"/>
    </row>
    <row r="296" spans="15:17" x14ac:dyDescent="0.2">
      <c r="O296" s="69"/>
      <c r="P296" s="69"/>
      <c r="Q296" s="69"/>
    </row>
    <row r="297" spans="15:17" x14ac:dyDescent="0.2">
      <c r="O297" s="69"/>
      <c r="P297" s="69"/>
      <c r="Q297" s="69"/>
    </row>
    <row r="298" spans="15:17" x14ac:dyDescent="0.2">
      <c r="O298" s="69"/>
      <c r="P298" s="69"/>
      <c r="Q298" s="69"/>
    </row>
    <row r="299" spans="15:17" x14ac:dyDescent="0.2">
      <c r="O299" s="69"/>
      <c r="P299" s="69"/>
      <c r="Q299" s="69"/>
    </row>
    <row r="300" spans="15:17" x14ac:dyDescent="0.2">
      <c r="O300" s="69"/>
      <c r="P300" s="69"/>
      <c r="Q300" s="69"/>
    </row>
    <row r="301" spans="15:17" x14ac:dyDescent="0.2">
      <c r="O301" s="69"/>
      <c r="P301" s="69"/>
      <c r="Q301" s="69"/>
    </row>
    <row r="302" spans="15:17" x14ac:dyDescent="0.2">
      <c r="O302" s="69"/>
      <c r="P302" s="69"/>
      <c r="Q302" s="69"/>
    </row>
    <row r="303" spans="15:17" x14ac:dyDescent="0.2">
      <c r="O303" s="69"/>
      <c r="P303" s="69"/>
      <c r="Q303" s="69"/>
    </row>
    <row r="304" spans="15:17" x14ac:dyDescent="0.2">
      <c r="O304" s="69"/>
      <c r="P304" s="69"/>
      <c r="Q304" s="69"/>
    </row>
    <row r="305" spans="15:17" x14ac:dyDescent="0.2">
      <c r="O305" s="69"/>
      <c r="P305" s="69"/>
      <c r="Q305" s="69"/>
    </row>
    <row r="306" spans="15:17" x14ac:dyDescent="0.2">
      <c r="O306" s="69"/>
      <c r="P306" s="69"/>
      <c r="Q306" s="69"/>
    </row>
    <row r="307" spans="15:17" x14ac:dyDescent="0.2">
      <c r="O307" s="69"/>
      <c r="P307" s="69"/>
      <c r="Q307" s="69"/>
    </row>
  </sheetData>
  <mergeCells count="7">
    <mergeCell ref="A5:A7"/>
    <mergeCell ref="B5:B7"/>
    <mergeCell ref="C5:N5"/>
    <mergeCell ref="K6:N6"/>
    <mergeCell ref="A3:B3"/>
    <mergeCell ref="C3:L3"/>
    <mergeCell ref="M3:N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workbookViewId="0">
      <selection activeCell="A3" sqref="A3:B3"/>
    </sheetView>
  </sheetViews>
  <sheetFormatPr baseColWidth="10" defaultRowHeight="12.75" x14ac:dyDescent="0.2"/>
  <cols>
    <col min="1" max="1" width="5" customWidth="1"/>
    <col min="2" max="2" width="35.42578125" bestFit="1" customWidth="1"/>
    <col min="3" max="3" width="11.42578125" style="19"/>
    <col min="4" max="4" width="11.42578125" style="26"/>
    <col min="5" max="5" width="11.42578125" style="224"/>
    <col min="6" max="6" width="11.42578125" style="232"/>
    <col min="7" max="7" width="11.42578125" style="19"/>
    <col min="8" max="8" width="11.42578125" style="26"/>
    <col min="9" max="9" width="11.42578125" style="224"/>
    <col min="10" max="10" width="11.42578125" style="232"/>
    <col min="11" max="11" width="11.42578125" style="19"/>
    <col min="12" max="12" width="11.42578125" style="26"/>
    <col min="13" max="13" width="11.42578125" style="224"/>
    <col min="14" max="14" width="11.42578125" style="232"/>
    <col min="257" max="257" width="5" customWidth="1"/>
    <col min="258" max="258" width="35.42578125" bestFit="1" customWidth="1"/>
    <col min="513" max="513" width="5" customWidth="1"/>
    <col min="514" max="514" width="35.42578125" bestFit="1" customWidth="1"/>
    <col min="769" max="769" width="5" customWidth="1"/>
    <col min="770" max="770" width="35.42578125" bestFit="1" customWidth="1"/>
    <col min="1025" max="1025" width="5" customWidth="1"/>
    <col min="1026" max="1026" width="35.42578125" bestFit="1" customWidth="1"/>
    <col min="1281" max="1281" width="5" customWidth="1"/>
    <col min="1282" max="1282" width="35.42578125" bestFit="1" customWidth="1"/>
    <col min="1537" max="1537" width="5" customWidth="1"/>
    <col min="1538" max="1538" width="35.42578125" bestFit="1" customWidth="1"/>
    <col min="1793" max="1793" width="5" customWidth="1"/>
    <col min="1794" max="1794" width="35.42578125" bestFit="1" customWidth="1"/>
    <col min="2049" max="2049" width="5" customWidth="1"/>
    <col min="2050" max="2050" width="35.42578125" bestFit="1" customWidth="1"/>
    <col min="2305" max="2305" width="5" customWidth="1"/>
    <col min="2306" max="2306" width="35.42578125" bestFit="1" customWidth="1"/>
    <col min="2561" max="2561" width="5" customWidth="1"/>
    <col min="2562" max="2562" width="35.42578125" bestFit="1" customWidth="1"/>
    <col min="2817" max="2817" width="5" customWidth="1"/>
    <col min="2818" max="2818" width="35.42578125" bestFit="1" customWidth="1"/>
    <col min="3073" max="3073" width="5" customWidth="1"/>
    <col min="3074" max="3074" width="35.42578125" bestFit="1" customWidth="1"/>
    <col min="3329" max="3329" width="5" customWidth="1"/>
    <col min="3330" max="3330" width="35.42578125" bestFit="1" customWidth="1"/>
    <col min="3585" max="3585" width="5" customWidth="1"/>
    <col min="3586" max="3586" width="35.42578125" bestFit="1" customWidth="1"/>
    <col min="3841" max="3841" width="5" customWidth="1"/>
    <col min="3842" max="3842" width="35.42578125" bestFit="1" customWidth="1"/>
    <col min="4097" max="4097" width="5" customWidth="1"/>
    <col min="4098" max="4098" width="35.42578125" bestFit="1" customWidth="1"/>
    <col min="4353" max="4353" width="5" customWidth="1"/>
    <col min="4354" max="4354" width="35.42578125" bestFit="1" customWidth="1"/>
    <col min="4609" max="4609" width="5" customWidth="1"/>
    <col min="4610" max="4610" width="35.42578125" bestFit="1" customWidth="1"/>
    <col min="4865" max="4865" width="5" customWidth="1"/>
    <col min="4866" max="4866" width="35.42578125" bestFit="1" customWidth="1"/>
    <col min="5121" max="5121" width="5" customWidth="1"/>
    <col min="5122" max="5122" width="35.42578125" bestFit="1" customWidth="1"/>
    <col min="5377" max="5377" width="5" customWidth="1"/>
    <col min="5378" max="5378" width="35.42578125" bestFit="1" customWidth="1"/>
    <col min="5633" max="5633" width="5" customWidth="1"/>
    <col min="5634" max="5634" width="35.42578125" bestFit="1" customWidth="1"/>
    <col min="5889" max="5889" width="5" customWidth="1"/>
    <col min="5890" max="5890" width="35.42578125" bestFit="1" customWidth="1"/>
    <col min="6145" max="6145" width="5" customWidth="1"/>
    <col min="6146" max="6146" width="35.42578125" bestFit="1" customWidth="1"/>
    <col min="6401" max="6401" width="5" customWidth="1"/>
    <col min="6402" max="6402" width="35.42578125" bestFit="1" customWidth="1"/>
    <col min="6657" max="6657" width="5" customWidth="1"/>
    <col min="6658" max="6658" width="35.42578125" bestFit="1" customWidth="1"/>
    <col min="6913" max="6913" width="5" customWidth="1"/>
    <col min="6914" max="6914" width="35.42578125" bestFit="1" customWidth="1"/>
    <col min="7169" max="7169" width="5" customWidth="1"/>
    <col min="7170" max="7170" width="35.42578125" bestFit="1" customWidth="1"/>
    <col min="7425" max="7425" width="5" customWidth="1"/>
    <col min="7426" max="7426" width="35.42578125" bestFit="1" customWidth="1"/>
    <col min="7681" max="7681" width="5" customWidth="1"/>
    <col min="7682" max="7682" width="35.42578125" bestFit="1" customWidth="1"/>
    <col min="7937" max="7937" width="5" customWidth="1"/>
    <col min="7938" max="7938" width="35.42578125" bestFit="1" customWidth="1"/>
    <col min="8193" max="8193" width="5" customWidth="1"/>
    <col min="8194" max="8194" width="35.42578125" bestFit="1" customWidth="1"/>
    <col min="8449" max="8449" width="5" customWidth="1"/>
    <col min="8450" max="8450" width="35.42578125" bestFit="1" customWidth="1"/>
    <col min="8705" max="8705" width="5" customWidth="1"/>
    <col min="8706" max="8706" width="35.42578125" bestFit="1" customWidth="1"/>
    <col min="8961" max="8961" width="5" customWidth="1"/>
    <col min="8962" max="8962" width="35.42578125" bestFit="1" customWidth="1"/>
    <col min="9217" max="9217" width="5" customWidth="1"/>
    <col min="9218" max="9218" width="35.42578125" bestFit="1" customWidth="1"/>
    <col min="9473" max="9473" width="5" customWidth="1"/>
    <col min="9474" max="9474" width="35.42578125" bestFit="1" customWidth="1"/>
    <col min="9729" max="9729" width="5" customWidth="1"/>
    <col min="9730" max="9730" width="35.42578125" bestFit="1" customWidth="1"/>
    <col min="9985" max="9985" width="5" customWidth="1"/>
    <col min="9986" max="9986" width="35.42578125" bestFit="1" customWidth="1"/>
    <col min="10241" max="10241" width="5" customWidth="1"/>
    <col min="10242" max="10242" width="35.42578125" bestFit="1" customWidth="1"/>
    <col min="10497" max="10497" width="5" customWidth="1"/>
    <col min="10498" max="10498" width="35.42578125" bestFit="1" customWidth="1"/>
    <col min="10753" max="10753" width="5" customWidth="1"/>
    <col min="10754" max="10754" width="35.42578125" bestFit="1" customWidth="1"/>
    <col min="11009" max="11009" width="5" customWidth="1"/>
    <col min="11010" max="11010" width="35.42578125" bestFit="1" customWidth="1"/>
    <col min="11265" max="11265" width="5" customWidth="1"/>
    <col min="11266" max="11266" width="35.42578125" bestFit="1" customWidth="1"/>
    <col min="11521" max="11521" width="5" customWidth="1"/>
    <col min="11522" max="11522" width="35.42578125" bestFit="1" customWidth="1"/>
    <col min="11777" max="11777" width="5" customWidth="1"/>
    <col min="11778" max="11778" width="35.42578125" bestFit="1" customWidth="1"/>
    <col min="12033" max="12033" width="5" customWidth="1"/>
    <col min="12034" max="12034" width="35.42578125" bestFit="1" customWidth="1"/>
    <col min="12289" max="12289" width="5" customWidth="1"/>
    <col min="12290" max="12290" width="35.42578125" bestFit="1" customWidth="1"/>
    <col min="12545" max="12545" width="5" customWidth="1"/>
    <col min="12546" max="12546" width="35.42578125" bestFit="1" customWidth="1"/>
    <col min="12801" max="12801" width="5" customWidth="1"/>
    <col min="12802" max="12802" width="35.42578125" bestFit="1" customWidth="1"/>
    <col min="13057" max="13057" width="5" customWidth="1"/>
    <col min="13058" max="13058" width="35.42578125" bestFit="1" customWidth="1"/>
    <col min="13313" max="13313" width="5" customWidth="1"/>
    <col min="13314" max="13314" width="35.42578125" bestFit="1" customWidth="1"/>
    <col min="13569" max="13569" width="5" customWidth="1"/>
    <col min="13570" max="13570" width="35.42578125" bestFit="1" customWidth="1"/>
    <col min="13825" max="13825" width="5" customWidth="1"/>
    <col min="13826" max="13826" width="35.42578125" bestFit="1" customWidth="1"/>
    <col min="14081" max="14081" width="5" customWidth="1"/>
    <col min="14082" max="14082" width="35.42578125" bestFit="1" customWidth="1"/>
    <col min="14337" max="14337" width="5" customWidth="1"/>
    <col min="14338" max="14338" width="35.42578125" bestFit="1" customWidth="1"/>
    <col min="14593" max="14593" width="5" customWidth="1"/>
    <col min="14594" max="14594" width="35.42578125" bestFit="1" customWidth="1"/>
    <col min="14849" max="14849" width="5" customWidth="1"/>
    <col min="14850" max="14850" width="35.42578125" bestFit="1" customWidth="1"/>
    <col min="15105" max="15105" width="5" customWidth="1"/>
    <col min="15106" max="15106" width="35.42578125" bestFit="1" customWidth="1"/>
    <col min="15361" max="15361" width="5" customWidth="1"/>
    <col min="15362" max="15362" width="35.42578125" bestFit="1" customWidth="1"/>
    <col min="15617" max="15617" width="5" customWidth="1"/>
    <col min="15618" max="15618" width="35.42578125" bestFit="1" customWidth="1"/>
    <col min="15873" max="15873" width="5" customWidth="1"/>
    <col min="15874" max="15874" width="35.42578125" bestFit="1" customWidth="1"/>
    <col min="16129" max="16129" width="5" customWidth="1"/>
    <col min="16130" max="16130" width="35.42578125" bestFit="1" customWidth="1"/>
  </cols>
  <sheetData>
    <row r="1" spans="1:15" x14ac:dyDescent="0.2">
      <c r="A1" s="1" t="s">
        <v>0</v>
      </c>
      <c r="B1" s="1"/>
      <c r="C1" s="14"/>
      <c r="D1" s="21"/>
      <c r="E1" s="194"/>
      <c r="F1" s="195"/>
      <c r="G1" s="14" t="s">
        <v>0</v>
      </c>
      <c r="H1" s="21"/>
      <c r="I1" s="194"/>
      <c r="J1" s="195"/>
      <c r="K1" s="14"/>
      <c r="L1" s="21"/>
      <c r="M1" s="194"/>
      <c r="N1" s="195"/>
    </row>
    <row r="2" spans="1:15" x14ac:dyDescent="0.2">
      <c r="A2" s="2"/>
      <c r="B2" s="2"/>
      <c r="C2" s="15"/>
      <c r="D2" s="22"/>
      <c r="E2" s="196"/>
      <c r="F2" s="197"/>
      <c r="G2" s="15"/>
      <c r="H2" s="22"/>
      <c r="I2" s="196"/>
      <c r="J2" s="197"/>
      <c r="K2" s="15"/>
      <c r="L2" s="22"/>
      <c r="M2" s="196"/>
      <c r="N2" s="197"/>
    </row>
    <row r="3" spans="1:15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2006</v>
      </c>
      <c r="N3" s="48"/>
    </row>
    <row r="4" spans="1:15" x14ac:dyDescent="0.2">
      <c r="A4" s="3"/>
      <c r="B4" s="3"/>
      <c r="C4" s="16"/>
      <c r="D4" s="23"/>
      <c r="E4" s="198"/>
      <c r="F4" s="199"/>
      <c r="G4" s="16"/>
      <c r="H4" s="23"/>
      <c r="I4" s="198"/>
      <c r="J4" s="199"/>
      <c r="K4" s="16"/>
      <c r="L4" s="23"/>
      <c r="M4" s="198"/>
      <c r="N4" s="199"/>
    </row>
    <row r="5" spans="1:15" ht="15" customHeight="1" x14ac:dyDescent="0.2">
      <c r="A5" s="55" t="s">
        <v>116</v>
      </c>
      <c r="B5" s="200" t="s">
        <v>2</v>
      </c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ht="15" customHeight="1" x14ac:dyDescent="0.2">
      <c r="A6" s="114"/>
      <c r="B6" s="201"/>
      <c r="C6" s="202" t="s">
        <v>3</v>
      </c>
      <c r="D6" s="203"/>
      <c r="E6" s="204"/>
      <c r="F6" s="205"/>
      <c r="G6" s="202" t="s">
        <v>4</v>
      </c>
      <c r="H6" s="203"/>
      <c r="I6" s="204"/>
      <c r="J6" s="206"/>
      <c r="K6" s="56" t="s">
        <v>5</v>
      </c>
      <c r="L6" s="207"/>
      <c r="M6" s="207"/>
      <c r="N6" s="207"/>
    </row>
    <row r="7" spans="1:15" ht="51" x14ac:dyDescent="0.2">
      <c r="A7" s="129"/>
      <c r="B7" s="208"/>
      <c r="C7" s="61" t="s">
        <v>6</v>
      </c>
      <c r="D7" s="62" t="s">
        <v>7</v>
      </c>
      <c r="E7" s="209" t="s">
        <v>138</v>
      </c>
      <c r="F7" s="210" t="s">
        <v>117</v>
      </c>
      <c r="G7" s="61" t="s">
        <v>6</v>
      </c>
      <c r="H7" s="65" t="s">
        <v>8</v>
      </c>
      <c r="I7" s="209" t="s">
        <v>139</v>
      </c>
      <c r="J7" s="211" t="s">
        <v>136</v>
      </c>
      <c r="K7" s="61" t="s">
        <v>6</v>
      </c>
      <c r="L7" s="62" t="s">
        <v>9</v>
      </c>
      <c r="M7" s="209" t="s">
        <v>140</v>
      </c>
      <c r="N7" s="212" t="s">
        <v>136</v>
      </c>
      <c r="O7" s="69"/>
    </row>
    <row r="8" spans="1:15" x14ac:dyDescent="0.2">
      <c r="A8" s="4">
        <v>1</v>
      </c>
      <c r="B8" s="5" t="s">
        <v>10</v>
      </c>
      <c r="C8" s="16">
        <v>596</v>
      </c>
      <c r="D8" s="23">
        <v>968.9</v>
      </c>
      <c r="E8" s="198">
        <v>492.26564548922795</v>
      </c>
      <c r="F8" s="213">
        <v>1</v>
      </c>
      <c r="G8" s="16">
        <v>534</v>
      </c>
      <c r="H8" s="23">
        <v>886.6</v>
      </c>
      <c r="I8" s="198">
        <v>695.84801821314386</v>
      </c>
      <c r="J8" s="213">
        <v>1.01</v>
      </c>
      <c r="K8" s="16">
        <v>1130</v>
      </c>
      <c r="L8" s="23">
        <v>928.2</v>
      </c>
      <c r="M8" s="198">
        <v>586.75381682488319</v>
      </c>
      <c r="N8" s="214">
        <v>1</v>
      </c>
      <c r="O8" s="69"/>
    </row>
    <row r="9" spans="1:15" x14ac:dyDescent="0.2">
      <c r="A9" s="4">
        <v>2</v>
      </c>
      <c r="B9" s="6" t="s">
        <v>11</v>
      </c>
      <c r="C9" s="16">
        <v>5738</v>
      </c>
      <c r="D9" s="23">
        <v>869.3</v>
      </c>
      <c r="E9" s="198">
        <v>451.37679858588996</v>
      </c>
      <c r="F9" s="215">
        <v>0.89</v>
      </c>
      <c r="G9" s="16">
        <v>4812</v>
      </c>
      <c r="H9" s="23">
        <v>779.9</v>
      </c>
      <c r="I9" s="198">
        <v>641.41477889857924</v>
      </c>
      <c r="J9" s="215">
        <v>0.92</v>
      </c>
      <c r="K9" s="16">
        <v>10550</v>
      </c>
      <c r="L9" s="23">
        <v>826.1</v>
      </c>
      <c r="M9" s="198">
        <v>535.91236379043266</v>
      </c>
      <c r="N9" s="197">
        <v>0.9</v>
      </c>
      <c r="O9" s="69"/>
    </row>
    <row r="10" spans="1:15" x14ac:dyDescent="0.2">
      <c r="A10" s="4">
        <v>3</v>
      </c>
      <c r="B10" s="6" t="s">
        <v>12</v>
      </c>
      <c r="C10" s="16">
        <v>288</v>
      </c>
      <c r="D10" s="23">
        <v>933.2</v>
      </c>
      <c r="E10" s="198">
        <v>450.25990478613062</v>
      </c>
      <c r="F10" s="215">
        <v>0.85</v>
      </c>
      <c r="G10" s="16">
        <v>260</v>
      </c>
      <c r="H10" s="23">
        <v>883.2</v>
      </c>
      <c r="I10" s="198">
        <v>674.29246660217439</v>
      </c>
      <c r="J10" s="215">
        <v>0.95</v>
      </c>
      <c r="K10" s="16">
        <v>548</v>
      </c>
      <c r="L10" s="23">
        <v>908.7</v>
      </c>
      <c r="M10" s="198">
        <v>553.43904009134849</v>
      </c>
      <c r="N10" s="197">
        <v>0.89</v>
      </c>
      <c r="O10" s="69"/>
    </row>
    <row r="11" spans="1:15" x14ac:dyDescent="0.2">
      <c r="A11" s="4">
        <v>4</v>
      </c>
      <c r="B11" s="6" t="s">
        <v>13</v>
      </c>
      <c r="C11" s="16">
        <v>596</v>
      </c>
      <c r="D11" s="23">
        <v>1064.7</v>
      </c>
      <c r="E11" s="198">
        <v>492.80749641906112</v>
      </c>
      <c r="F11" s="215">
        <v>1.01</v>
      </c>
      <c r="G11" s="16">
        <v>511</v>
      </c>
      <c r="H11" s="23">
        <v>963.6</v>
      </c>
      <c r="I11" s="198">
        <v>699.35554445496564</v>
      </c>
      <c r="J11" s="215">
        <v>1.02</v>
      </c>
      <c r="K11" s="16">
        <v>1107</v>
      </c>
      <c r="L11" s="23">
        <v>1015.5</v>
      </c>
      <c r="M11" s="198">
        <v>588.11944985148205</v>
      </c>
      <c r="N11" s="197">
        <v>1.01</v>
      </c>
      <c r="O11" s="69"/>
    </row>
    <row r="12" spans="1:15" x14ac:dyDescent="0.2">
      <c r="A12" s="4">
        <v>5</v>
      </c>
      <c r="B12" s="6" t="s">
        <v>14</v>
      </c>
      <c r="C12" s="16">
        <v>633</v>
      </c>
      <c r="D12" s="23">
        <v>1192.7</v>
      </c>
      <c r="E12" s="198">
        <v>475.05079190305923</v>
      </c>
      <c r="F12" s="215">
        <v>0.91</v>
      </c>
      <c r="G12" s="16">
        <v>514</v>
      </c>
      <c r="H12" s="23">
        <v>1039.9000000000001</v>
      </c>
      <c r="I12" s="198">
        <v>682.90497173893709</v>
      </c>
      <c r="J12" s="215">
        <v>0.93</v>
      </c>
      <c r="K12" s="16">
        <v>1147</v>
      </c>
      <c r="L12" s="23">
        <v>1119</v>
      </c>
      <c r="M12" s="198">
        <v>571.72546893452841</v>
      </c>
      <c r="N12" s="197">
        <v>0.92</v>
      </c>
      <c r="O12" s="69"/>
    </row>
    <row r="13" spans="1:15" x14ac:dyDescent="0.2">
      <c r="A13" s="4">
        <v>6</v>
      </c>
      <c r="B13" s="6" t="s">
        <v>15</v>
      </c>
      <c r="C13" s="16">
        <v>573</v>
      </c>
      <c r="D13" s="23">
        <v>925.7</v>
      </c>
      <c r="E13" s="198">
        <v>447.08033478938307</v>
      </c>
      <c r="F13" s="215">
        <v>0.92</v>
      </c>
      <c r="G13" s="16">
        <v>493</v>
      </c>
      <c r="H13" s="23">
        <v>841.7</v>
      </c>
      <c r="I13" s="198">
        <v>609.52310331535068</v>
      </c>
      <c r="J13" s="215">
        <v>0.88</v>
      </c>
      <c r="K13" s="16">
        <v>1066</v>
      </c>
      <c r="L13" s="23">
        <v>884.9</v>
      </c>
      <c r="M13" s="198">
        <v>524.74613951793867</v>
      </c>
      <c r="N13" s="197">
        <v>0.9</v>
      </c>
      <c r="O13" s="69"/>
    </row>
    <row r="14" spans="1:15" x14ac:dyDescent="0.2">
      <c r="A14" s="4">
        <v>7</v>
      </c>
      <c r="B14" s="6" t="s">
        <v>16</v>
      </c>
      <c r="C14" s="16">
        <v>576</v>
      </c>
      <c r="D14" s="23">
        <v>845.4</v>
      </c>
      <c r="E14" s="198">
        <v>478.58816367398072</v>
      </c>
      <c r="F14" s="215">
        <v>1.01</v>
      </c>
      <c r="G14" s="16">
        <v>569</v>
      </c>
      <c r="H14" s="23">
        <v>855.1</v>
      </c>
      <c r="I14" s="198">
        <v>718.02052272938158</v>
      </c>
      <c r="J14" s="215">
        <v>1.05</v>
      </c>
      <c r="K14" s="16">
        <v>1145</v>
      </c>
      <c r="L14" s="23">
        <v>850.2</v>
      </c>
      <c r="M14" s="198">
        <v>591.22038832594058</v>
      </c>
      <c r="N14" s="197">
        <v>1.04</v>
      </c>
      <c r="O14" s="69"/>
    </row>
    <row r="15" spans="1:15" x14ac:dyDescent="0.2">
      <c r="A15" s="4">
        <v>8</v>
      </c>
      <c r="B15" s="6" t="s">
        <v>17</v>
      </c>
      <c r="C15" s="16">
        <v>522</v>
      </c>
      <c r="D15" s="23">
        <v>827.8</v>
      </c>
      <c r="E15" s="198">
        <v>471.20125101071767</v>
      </c>
      <c r="F15" s="215">
        <v>0.99</v>
      </c>
      <c r="G15" s="16">
        <v>446</v>
      </c>
      <c r="H15" s="23">
        <v>726.3</v>
      </c>
      <c r="I15" s="198">
        <v>577.25432908071457</v>
      </c>
      <c r="J15" s="215">
        <v>0.86</v>
      </c>
      <c r="K15" s="16">
        <v>968</v>
      </c>
      <c r="L15" s="23">
        <v>777.7</v>
      </c>
      <c r="M15" s="198">
        <v>526.22082031752495</v>
      </c>
      <c r="N15" s="197">
        <v>0.93</v>
      </c>
      <c r="O15" s="69"/>
    </row>
    <row r="16" spans="1:15" x14ac:dyDescent="0.2">
      <c r="A16" s="4">
        <v>9</v>
      </c>
      <c r="B16" s="6" t="s">
        <v>18</v>
      </c>
      <c r="C16" s="16">
        <v>517</v>
      </c>
      <c r="D16" s="23">
        <v>836.4</v>
      </c>
      <c r="E16" s="198">
        <v>469.3742258067378</v>
      </c>
      <c r="F16" s="215">
        <v>1.04</v>
      </c>
      <c r="G16" s="16">
        <v>459</v>
      </c>
      <c r="H16" s="23">
        <v>744.1</v>
      </c>
      <c r="I16" s="198">
        <v>628.08714521771367</v>
      </c>
      <c r="J16" s="215">
        <v>0.92</v>
      </c>
      <c r="K16" s="16">
        <v>976</v>
      </c>
      <c r="L16" s="23">
        <v>790.4</v>
      </c>
      <c r="M16" s="198">
        <v>551.06902863665493</v>
      </c>
      <c r="N16" s="197">
        <v>0.99</v>
      </c>
      <c r="O16" s="69"/>
    </row>
    <row r="17" spans="1:15" x14ac:dyDescent="0.2">
      <c r="A17" s="4">
        <v>10</v>
      </c>
      <c r="B17" s="6" t="s">
        <v>19</v>
      </c>
      <c r="C17" s="16">
        <v>491</v>
      </c>
      <c r="D17" s="23">
        <v>797.3</v>
      </c>
      <c r="E17" s="198">
        <v>487.56093507111626</v>
      </c>
      <c r="F17" s="215">
        <v>1.05</v>
      </c>
      <c r="G17" s="16">
        <v>465</v>
      </c>
      <c r="H17" s="23">
        <v>752.3</v>
      </c>
      <c r="I17" s="198">
        <v>678.07228896190895</v>
      </c>
      <c r="J17" s="215">
        <v>0.99</v>
      </c>
      <c r="K17" s="16">
        <v>956</v>
      </c>
      <c r="L17" s="23">
        <v>774.7</v>
      </c>
      <c r="M17" s="198">
        <v>580.68600126755018</v>
      </c>
      <c r="N17" s="197">
        <v>1.03</v>
      </c>
      <c r="O17" s="69"/>
    </row>
    <row r="18" spans="1:15" x14ac:dyDescent="0.2">
      <c r="A18" s="4">
        <v>11</v>
      </c>
      <c r="B18" s="6" t="s">
        <v>20</v>
      </c>
      <c r="C18" s="16">
        <v>584</v>
      </c>
      <c r="D18" s="23">
        <v>727.7</v>
      </c>
      <c r="E18" s="198">
        <v>465.0828430986715</v>
      </c>
      <c r="F18" s="215">
        <v>1.03</v>
      </c>
      <c r="G18" s="16">
        <v>526</v>
      </c>
      <c r="H18" s="23">
        <v>646.9</v>
      </c>
      <c r="I18" s="198">
        <v>621.72152344924723</v>
      </c>
      <c r="J18" s="215">
        <v>0.9</v>
      </c>
      <c r="K18" s="16">
        <v>1110</v>
      </c>
      <c r="L18" s="23">
        <v>687.1</v>
      </c>
      <c r="M18" s="198">
        <v>543.77729844067471</v>
      </c>
      <c r="N18" s="197">
        <v>0.97</v>
      </c>
      <c r="O18" s="69"/>
    </row>
    <row r="19" spans="1:15" x14ac:dyDescent="0.2">
      <c r="A19" s="4">
        <v>12</v>
      </c>
      <c r="B19" s="6" t="s">
        <v>21</v>
      </c>
      <c r="C19" s="16">
        <v>861</v>
      </c>
      <c r="D19" s="23">
        <v>841.2</v>
      </c>
      <c r="E19" s="198">
        <v>443.32862588756979</v>
      </c>
      <c r="F19" s="215">
        <v>0.93</v>
      </c>
      <c r="G19" s="16">
        <v>761</v>
      </c>
      <c r="H19" s="23">
        <v>778.8</v>
      </c>
      <c r="I19" s="198">
        <v>594.22472555326783</v>
      </c>
      <c r="J19" s="215">
        <v>0.86</v>
      </c>
      <c r="K19" s="16">
        <v>1622</v>
      </c>
      <c r="L19" s="23">
        <v>810.7</v>
      </c>
      <c r="M19" s="198">
        <v>517.12390947782751</v>
      </c>
      <c r="N19" s="197">
        <v>0.9</v>
      </c>
      <c r="O19" s="69"/>
    </row>
    <row r="20" spans="1:15" x14ac:dyDescent="0.2">
      <c r="A20" s="4">
        <v>13</v>
      </c>
      <c r="B20" s="6" t="s">
        <v>22</v>
      </c>
      <c r="C20" s="16">
        <v>596</v>
      </c>
      <c r="D20" s="23">
        <v>1312.9</v>
      </c>
      <c r="E20" s="198">
        <v>538.16255533639594</v>
      </c>
      <c r="F20" s="215">
        <v>1.04</v>
      </c>
      <c r="G20" s="16">
        <v>403</v>
      </c>
      <c r="H20" s="23">
        <v>965.5</v>
      </c>
      <c r="I20" s="198">
        <v>608.81864543634492</v>
      </c>
      <c r="J20" s="215">
        <v>0.85</v>
      </c>
      <c r="K20" s="16">
        <v>999</v>
      </c>
      <c r="L20" s="23">
        <v>1146.5</v>
      </c>
      <c r="M20" s="198">
        <v>573.17328740805522</v>
      </c>
      <c r="N20" s="197">
        <v>0.95</v>
      </c>
      <c r="O20" s="69"/>
    </row>
    <row r="21" spans="1:15" x14ac:dyDescent="0.2">
      <c r="A21" s="4">
        <v>14</v>
      </c>
      <c r="B21" s="6" t="s">
        <v>23</v>
      </c>
      <c r="C21" s="16">
        <v>473</v>
      </c>
      <c r="D21" s="23">
        <v>839.5</v>
      </c>
      <c r="E21" s="198">
        <v>438.82858355524678</v>
      </c>
      <c r="F21" s="215">
        <v>0.92</v>
      </c>
      <c r="G21" s="16">
        <v>406</v>
      </c>
      <c r="H21" s="23">
        <v>727.1</v>
      </c>
      <c r="I21" s="198">
        <v>602.88591517444456</v>
      </c>
      <c r="J21" s="215">
        <v>0.86</v>
      </c>
      <c r="K21" s="16">
        <v>879</v>
      </c>
      <c r="L21" s="23">
        <v>783.5</v>
      </c>
      <c r="M21" s="198">
        <v>518.84720913190711</v>
      </c>
      <c r="N21" s="197">
        <v>0.9</v>
      </c>
      <c r="O21" s="69"/>
    </row>
    <row r="22" spans="1:15" x14ac:dyDescent="0.2">
      <c r="A22" s="4">
        <v>15</v>
      </c>
      <c r="B22" s="6" t="s">
        <v>24</v>
      </c>
      <c r="C22" s="16">
        <v>461</v>
      </c>
      <c r="D22" s="23">
        <v>930.3</v>
      </c>
      <c r="E22" s="198">
        <v>431.86482603226563</v>
      </c>
      <c r="F22" s="215">
        <v>0.86</v>
      </c>
      <c r="G22" s="16">
        <v>429</v>
      </c>
      <c r="H22" s="23">
        <v>943.9</v>
      </c>
      <c r="I22" s="198">
        <v>663.42298828114906</v>
      </c>
      <c r="J22" s="215">
        <v>0.93</v>
      </c>
      <c r="K22" s="16">
        <v>890</v>
      </c>
      <c r="L22" s="23">
        <v>936.8</v>
      </c>
      <c r="M22" s="198">
        <v>538.13673637503382</v>
      </c>
      <c r="N22" s="197">
        <v>0.89</v>
      </c>
      <c r="O22" s="69"/>
    </row>
    <row r="23" spans="1:15" x14ac:dyDescent="0.2">
      <c r="A23" s="4">
        <v>16</v>
      </c>
      <c r="B23" s="6" t="s">
        <v>25</v>
      </c>
      <c r="C23" s="16">
        <v>557</v>
      </c>
      <c r="D23" s="23">
        <v>995.4</v>
      </c>
      <c r="E23" s="198">
        <v>471.25860150218637</v>
      </c>
      <c r="F23" s="215">
        <v>0.99</v>
      </c>
      <c r="G23" s="16">
        <v>530</v>
      </c>
      <c r="H23" s="23">
        <v>966.9</v>
      </c>
      <c r="I23" s="198">
        <v>729.35882394899363</v>
      </c>
      <c r="J23" s="215">
        <v>1.07</v>
      </c>
      <c r="K23" s="16">
        <v>1087</v>
      </c>
      <c r="L23" s="23">
        <v>981.3</v>
      </c>
      <c r="M23" s="198">
        <v>593.68591209213821</v>
      </c>
      <c r="N23" s="197">
        <v>1.03</v>
      </c>
      <c r="O23" s="69"/>
    </row>
    <row r="24" spans="1:15" x14ac:dyDescent="0.2">
      <c r="A24" s="4">
        <v>17</v>
      </c>
      <c r="B24" s="6" t="s">
        <v>26</v>
      </c>
      <c r="C24" s="16">
        <v>1457</v>
      </c>
      <c r="D24" s="23">
        <v>926.1</v>
      </c>
      <c r="E24" s="198">
        <v>483.46360316204596</v>
      </c>
      <c r="F24" s="215">
        <v>0.99</v>
      </c>
      <c r="G24" s="16">
        <v>1171</v>
      </c>
      <c r="H24" s="23">
        <v>765.6</v>
      </c>
      <c r="I24" s="198">
        <v>572.16556376970823</v>
      </c>
      <c r="J24" s="215">
        <v>0.83</v>
      </c>
      <c r="K24" s="16">
        <v>2628</v>
      </c>
      <c r="L24" s="23">
        <v>846.9</v>
      </c>
      <c r="M24" s="198">
        <v>529.68790124086274</v>
      </c>
      <c r="N24" s="197">
        <v>0.92</v>
      </c>
      <c r="O24" s="69"/>
    </row>
    <row r="25" spans="1:15" x14ac:dyDescent="0.2">
      <c r="A25" s="4">
        <v>18</v>
      </c>
      <c r="B25" s="6" t="s">
        <v>27</v>
      </c>
      <c r="C25" s="16">
        <v>450</v>
      </c>
      <c r="D25" s="23">
        <v>981.8</v>
      </c>
      <c r="E25" s="198">
        <v>502.06074941066737</v>
      </c>
      <c r="F25" s="215">
        <v>1.06</v>
      </c>
      <c r="G25" s="16">
        <v>401</v>
      </c>
      <c r="H25" s="23">
        <v>886.7</v>
      </c>
      <c r="I25" s="198">
        <v>736.05833494492549</v>
      </c>
      <c r="J25" s="215">
        <v>1.0900000000000001</v>
      </c>
      <c r="K25" s="16">
        <v>851</v>
      </c>
      <c r="L25" s="23">
        <v>934.5</v>
      </c>
      <c r="M25" s="198">
        <v>606.58850186848258</v>
      </c>
      <c r="N25" s="197">
        <v>1.07</v>
      </c>
      <c r="O25" s="69"/>
    </row>
    <row r="26" spans="1:15" x14ac:dyDescent="0.2">
      <c r="A26" s="4">
        <v>19</v>
      </c>
      <c r="B26" s="6" t="s">
        <v>28</v>
      </c>
      <c r="C26" s="16">
        <v>468</v>
      </c>
      <c r="D26" s="23">
        <v>807.7</v>
      </c>
      <c r="E26" s="198">
        <v>459.78249752739339</v>
      </c>
      <c r="F26" s="215">
        <v>1</v>
      </c>
      <c r="G26" s="16">
        <v>467</v>
      </c>
      <c r="H26" s="23">
        <v>805.7</v>
      </c>
      <c r="I26" s="198">
        <v>680.27209094674856</v>
      </c>
      <c r="J26" s="215">
        <v>1.01</v>
      </c>
      <c r="K26" s="16">
        <v>935</v>
      </c>
      <c r="L26" s="23">
        <v>806.7</v>
      </c>
      <c r="M26" s="198">
        <v>566.53857247566248</v>
      </c>
      <c r="N26" s="197">
        <v>1.01</v>
      </c>
      <c r="O26" s="69"/>
    </row>
    <row r="27" spans="1:15" x14ac:dyDescent="0.2">
      <c r="A27" s="4">
        <v>20</v>
      </c>
      <c r="B27" s="6" t="s">
        <v>29</v>
      </c>
      <c r="C27" s="16">
        <v>1290</v>
      </c>
      <c r="D27" s="23">
        <v>1027.0999999999999</v>
      </c>
      <c r="E27" s="198">
        <v>500.43057605197555</v>
      </c>
      <c r="F27" s="215">
        <v>1.02</v>
      </c>
      <c r="G27" s="16">
        <v>1078</v>
      </c>
      <c r="H27" s="23">
        <v>888.4</v>
      </c>
      <c r="I27" s="198">
        <v>668.06796738042658</v>
      </c>
      <c r="J27" s="215">
        <v>0.96</v>
      </c>
      <c r="K27" s="16">
        <v>2368</v>
      </c>
      <c r="L27" s="23">
        <v>958.9</v>
      </c>
      <c r="M27" s="198">
        <v>582.40758383057175</v>
      </c>
      <c r="N27" s="197">
        <v>1</v>
      </c>
      <c r="O27" s="69"/>
    </row>
    <row r="28" spans="1:15" x14ac:dyDescent="0.2">
      <c r="A28" s="4">
        <v>21</v>
      </c>
      <c r="B28" s="6" t="s">
        <v>30</v>
      </c>
      <c r="C28" s="16">
        <v>637</v>
      </c>
      <c r="D28" s="23">
        <v>945.1</v>
      </c>
      <c r="E28" s="198">
        <v>435.93707440783282</v>
      </c>
      <c r="F28" s="215">
        <v>0.86</v>
      </c>
      <c r="G28" s="16">
        <v>518</v>
      </c>
      <c r="H28" s="23">
        <v>841.7</v>
      </c>
      <c r="I28" s="198">
        <v>560.61289969469556</v>
      </c>
      <c r="J28" s="215">
        <v>0.8</v>
      </c>
      <c r="K28" s="16">
        <v>1155</v>
      </c>
      <c r="L28" s="23">
        <v>895.8</v>
      </c>
      <c r="M28" s="198">
        <v>492.83170215370984</v>
      </c>
      <c r="N28" s="197">
        <v>0.83</v>
      </c>
      <c r="O28" s="69"/>
    </row>
    <row r="29" spans="1:15" x14ac:dyDescent="0.2">
      <c r="A29" s="4">
        <v>22</v>
      </c>
      <c r="B29" s="6" t="s">
        <v>31</v>
      </c>
      <c r="C29" s="16">
        <v>899</v>
      </c>
      <c r="D29" s="23">
        <v>1023.4</v>
      </c>
      <c r="E29" s="198">
        <v>445.43862708391021</v>
      </c>
      <c r="F29" s="215">
        <v>0.93</v>
      </c>
      <c r="G29" s="16">
        <v>774</v>
      </c>
      <c r="H29" s="23">
        <v>934.4</v>
      </c>
      <c r="I29" s="198">
        <v>643.32758747626099</v>
      </c>
      <c r="J29" s="215">
        <v>0.92</v>
      </c>
      <c r="K29" s="16">
        <v>1673</v>
      </c>
      <c r="L29" s="23">
        <v>980.2</v>
      </c>
      <c r="M29" s="198">
        <v>540.45779686891274</v>
      </c>
      <c r="N29" s="197">
        <v>0.93</v>
      </c>
      <c r="O29" s="69"/>
    </row>
    <row r="30" spans="1:15" x14ac:dyDescent="0.2">
      <c r="A30" s="4">
        <v>23</v>
      </c>
      <c r="B30" s="6" t="s">
        <v>32</v>
      </c>
      <c r="C30" s="16">
        <v>604</v>
      </c>
      <c r="D30" s="23">
        <v>910.9</v>
      </c>
      <c r="E30" s="198">
        <v>455.75501596065726</v>
      </c>
      <c r="F30" s="215">
        <v>0.93</v>
      </c>
      <c r="G30" s="16">
        <v>550</v>
      </c>
      <c r="H30" s="23">
        <v>851.4</v>
      </c>
      <c r="I30" s="198">
        <v>629.05771564697352</v>
      </c>
      <c r="J30" s="215">
        <v>0.91</v>
      </c>
      <c r="K30" s="16">
        <v>1154</v>
      </c>
      <c r="L30" s="23">
        <v>881.6</v>
      </c>
      <c r="M30" s="198">
        <v>538.6112658845542</v>
      </c>
      <c r="N30" s="197">
        <v>0.92</v>
      </c>
      <c r="O30" s="69"/>
    </row>
    <row r="31" spans="1:15" s="35" customFormat="1" x14ac:dyDescent="0.2">
      <c r="A31" s="7">
        <v>24</v>
      </c>
      <c r="B31" s="8" t="s">
        <v>33</v>
      </c>
      <c r="C31" s="17">
        <v>19867</v>
      </c>
      <c r="D31" s="24">
        <v>913</v>
      </c>
      <c r="E31" s="216">
        <v>463.96481982523693</v>
      </c>
      <c r="F31" s="217">
        <v>0.95</v>
      </c>
      <c r="G31" s="17">
        <v>17077</v>
      </c>
      <c r="H31" s="24">
        <v>820</v>
      </c>
      <c r="I31" s="216">
        <v>640.09015715139128</v>
      </c>
      <c r="J31" s="217">
        <v>0.92</v>
      </c>
      <c r="K31" s="17">
        <v>36944</v>
      </c>
      <c r="L31" s="24">
        <v>867.5</v>
      </c>
      <c r="M31" s="216">
        <v>546.79748229335621</v>
      </c>
      <c r="N31" s="218">
        <v>0.93</v>
      </c>
      <c r="O31" s="219"/>
    </row>
    <row r="32" spans="1:15" x14ac:dyDescent="0.2">
      <c r="A32" s="4">
        <v>25</v>
      </c>
      <c r="B32" s="6" t="s">
        <v>34</v>
      </c>
      <c r="C32" s="16">
        <v>396</v>
      </c>
      <c r="D32" s="23">
        <v>1214.2</v>
      </c>
      <c r="E32" s="198">
        <v>490.21026102349549</v>
      </c>
      <c r="F32" s="215">
        <v>0.96</v>
      </c>
      <c r="G32" s="16">
        <v>327</v>
      </c>
      <c r="H32" s="23">
        <v>1126.0999999999999</v>
      </c>
      <c r="I32" s="198">
        <v>734.66678009974441</v>
      </c>
      <c r="J32" s="215">
        <v>1.06</v>
      </c>
      <c r="K32" s="16">
        <v>723</v>
      </c>
      <c r="L32" s="23">
        <v>1172.9000000000001</v>
      </c>
      <c r="M32" s="198">
        <v>587.94064550013275</v>
      </c>
      <c r="N32" s="197">
        <v>1</v>
      </c>
      <c r="O32" s="69"/>
    </row>
    <row r="33" spans="1:15" x14ac:dyDescent="0.2">
      <c r="A33" s="4">
        <v>26</v>
      </c>
      <c r="B33" s="6" t="s">
        <v>35</v>
      </c>
      <c r="C33" s="16">
        <v>306</v>
      </c>
      <c r="D33" s="23">
        <v>1140.0999999999999</v>
      </c>
      <c r="E33" s="198">
        <v>445.95465981648823</v>
      </c>
      <c r="F33" s="215">
        <v>0.92</v>
      </c>
      <c r="G33" s="16">
        <v>228</v>
      </c>
      <c r="H33" s="23">
        <v>957.5</v>
      </c>
      <c r="I33" s="198">
        <v>656.98584416520202</v>
      </c>
      <c r="J33" s="215">
        <v>0.91</v>
      </c>
      <c r="K33" s="16">
        <v>534</v>
      </c>
      <c r="L33" s="23">
        <v>1054.4000000000001</v>
      </c>
      <c r="M33" s="198">
        <v>550.95723313664814</v>
      </c>
      <c r="N33" s="197">
        <v>0.91</v>
      </c>
      <c r="O33" s="69"/>
    </row>
    <row r="34" spans="1:15" x14ac:dyDescent="0.2">
      <c r="A34" s="4">
        <v>27</v>
      </c>
      <c r="B34" s="6" t="s">
        <v>36</v>
      </c>
      <c r="C34" s="16">
        <v>293</v>
      </c>
      <c r="D34" s="23">
        <v>1301.5999999999999</v>
      </c>
      <c r="E34" s="198">
        <v>549.88860372571128</v>
      </c>
      <c r="F34" s="215">
        <v>1.1100000000000001</v>
      </c>
      <c r="G34" s="16">
        <v>233</v>
      </c>
      <c r="H34" s="23">
        <v>1056.4000000000001</v>
      </c>
      <c r="I34" s="198">
        <v>758.44123917405534</v>
      </c>
      <c r="J34" s="215">
        <v>1.07</v>
      </c>
      <c r="K34" s="16">
        <v>526</v>
      </c>
      <c r="L34" s="23">
        <v>1180.0999999999999</v>
      </c>
      <c r="M34" s="198">
        <v>648.49349744484425</v>
      </c>
      <c r="N34" s="197">
        <v>1.0900000000000001</v>
      </c>
      <c r="O34" s="69"/>
    </row>
    <row r="35" spans="1:15" x14ac:dyDescent="0.2">
      <c r="A35" s="4">
        <v>28</v>
      </c>
      <c r="B35" s="6" t="s">
        <v>37</v>
      </c>
      <c r="C35" s="16">
        <v>643</v>
      </c>
      <c r="D35" s="23">
        <v>1073.5</v>
      </c>
      <c r="E35" s="198">
        <v>512.67337762767738</v>
      </c>
      <c r="F35" s="215">
        <v>1.1299999999999999</v>
      </c>
      <c r="G35" s="16">
        <v>526</v>
      </c>
      <c r="H35" s="23">
        <v>913.1</v>
      </c>
      <c r="I35" s="198">
        <v>726.73062208487522</v>
      </c>
      <c r="J35" s="215">
        <v>1.04</v>
      </c>
      <c r="K35" s="16">
        <v>1169</v>
      </c>
      <c r="L35" s="23">
        <v>994.8</v>
      </c>
      <c r="M35" s="198">
        <v>621.69369074967824</v>
      </c>
      <c r="N35" s="197">
        <v>1.0900000000000001</v>
      </c>
      <c r="O35" s="69"/>
    </row>
    <row r="36" spans="1:15" x14ac:dyDescent="0.2">
      <c r="A36" s="4">
        <v>29</v>
      </c>
      <c r="B36" s="6" t="s">
        <v>38</v>
      </c>
      <c r="C36" s="16">
        <v>417</v>
      </c>
      <c r="D36" s="23">
        <v>1009.5</v>
      </c>
      <c r="E36" s="198">
        <v>468.01109287972929</v>
      </c>
      <c r="F36" s="215">
        <v>1.06</v>
      </c>
      <c r="G36" s="16">
        <v>441</v>
      </c>
      <c r="H36" s="23">
        <v>1106</v>
      </c>
      <c r="I36" s="198">
        <v>859.45350917483529</v>
      </c>
      <c r="J36" s="215">
        <v>1.25</v>
      </c>
      <c r="K36" s="16">
        <v>858</v>
      </c>
      <c r="L36" s="23">
        <v>1057</v>
      </c>
      <c r="M36" s="198">
        <v>648.84574951867762</v>
      </c>
      <c r="N36" s="197">
        <v>1.1499999999999999</v>
      </c>
      <c r="O36" s="69"/>
    </row>
    <row r="37" spans="1:15" x14ac:dyDescent="0.2">
      <c r="A37" s="4">
        <v>30</v>
      </c>
      <c r="B37" s="6" t="s">
        <v>39</v>
      </c>
      <c r="C37" s="16">
        <v>566</v>
      </c>
      <c r="D37" s="23">
        <v>995.9</v>
      </c>
      <c r="E37" s="198">
        <v>498.34988490516116</v>
      </c>
      <c r="F37" s="215">
        <v>1.1100000000000001</v>
      </c>
      <c r="G37" s="16">
        <v>510</v>
      </c>
      <c r="H37" s="23">
        <v>906.8</v>
      </c>
      <c r="I37" s="198">
        <v>741.75791097267177</v>
      </c>
      <c r="J37" s="215">
        <v>1.0900000000000001</v>
      </c>
      <c r="K37" s="16">
        <v>1076</v>
      </c>
      <c r="L37" s="23">
        <v>951.6</v>
      </c>
      <c r="M37" s="198">
        <v>617.2228157507169</v>
      </c>
      <c r="N37" s="197">
        <v>1.1100000000000001</v>
      </c>
      <c r="O37" s="69"/>
    </row>
    <row r="38" spans="1:15" x14ac:dyDescent="0.2">
      <c r="A38" s="4">
        <v>31</v>
      </c>
      <c r="B38" s="6" t="s">
        <v>40</v>
      </c>
      <c r="C38" s="16">
        <v>654</v>
      </c>
      <c r="D38" s="23">
        <v>883.4</v>
      </c>
      <c r="E38" s="198">
        <v>519.92069212320416</v>
      </c>
      <c r="F38" s="215">
        <v>1.1000000000000001</v>
      </c>
      <c r="G38" s="16">
        <v>572</v>
      </c>
      <c r="H38" s="23">
        <v>772.8</v>
      </c>
      <c r="I38" s="198">
        <v>657.89235915697282</v>
      </c>
      <c r="J38" s="215">
        <v>0.96</v>
      </c>
      <c r="K38" s="16">
        <v>1226</v>
      </c>
      <c r="L38" s="23">
        <v>828.1</v>
      </c>
      <c r="M38" s="198">
        <v>588.20724916610311</v>
      </c>
      <c r="N38" s="197">
        <v>1.04</v>
      </c>
      <c r="O38" s="69"/>
    </row>
    <row r="39" spans="1:15" x14ac:dyDescent="0.2">
      <c r="A39" s="4">
        <v>32</v>
      </c>
      <c r="B39" s="6" t="s">
        <v>41</v>
      </c>
      <c r="C39" s="16">
        <v>946</v>
      </c>
      <c r="D39" s="23">
        <v>985.7</v>
      </c>
      <c r="E39" s="198">
        <v>474.42067116988795</v>
      </c>
      <c r="F39" s="215">
        <v>1</v>
      </c>
      <c r="G39" s="16">
        <v>915</v>
      </c>
      <c r="H39" s="23">
        <v>985.7</v>
      </c>
      <c r="I39" s="198">
        <v>744.55836866940865</v>
      </c>
      <c r="J39" s="215">
        <v>1.07</v>
      </c>
      <c r="K39" s="16">
        <v>1861</v>
      </c>
      <c r="L39" s="23">
        <v>985.7</v>
      </c>
      <c r="M39" s="198">
        <v>599.39923456217741</v>
      </c>
      <c r="N39" s="197">
        <v>1.03</v>
      </c>
      <c r="O39" s="69"/>
    </row>
    <row r="40" spans="1:15" x14ac:dyDescent="0.2">
      <c r="A40" s="4">
        <v>33</v>
      </c>
      <c r="B40" s="6" t="s">
        <v>42</v>
      </c>
      <c r="C40" s="16">
        <v>444</v>
      </c>
      <c r="D40" s="23">
        <v>1085.5999999999999</v>
      </c>
      <c r="E40" s="198">
        <v>517.90888035616751</v>
      </c>
      <c r="F40" s="215">
        <v>1.1499999999999999</v>
      </c>
      <c r="G40" s="16">
        <v>451</v>
      </c>
      <c r="H40" s="23">
        <v>1122.4000000000001</v>
      </c>
      <c r="I40" s="198">
        <v>862.36615037832564</v>
      </c>
      <c r="J40" s="215">
        <v>1.28</v>
      </c>
      <c r="K40" s="16">
        <v>895</v>
      </c>
      <c r="L40" s="23">
        <v>1103.8</v>
      </c>
      <c r="M40" s="198">
        <v>677.52706755262886</v>
      </c>
      <c r="N40" s="197">
        <v>1.21</v>
      </c>
      <c r="O40" s="69"/>
    </row>
    <row r="41" spans="1:15" x14ac:dyDescent="0.2">
      <c r="A41" s="4">
        <v>34</v>
      </c>
      <c r="B41" s="6" t="s">
        <v>43</v>
      </c>
      <c r="C41" s="16">
        <v>731</v>
      </c>
      <c r="D41" s="23">
        <v>1207.4000000000001</v>
      </c>
      <c r="E41" s="198">
        <v>551.14819074651894</v>
      </c>
      <c r="F41" s="215">
        <v>1.1599999999999999</v>
      </c>
      <c r="G41" s="16">
        <v>627</v>
      </c>
      <c r="H41" s="23">
        <v>1067.5999999999999</v>
      </c>
      <c r="I41" s="198">
        <v>772.66758698431738</v>
      </c>
      <c r="J41" s="215">
        <v>1.1200000000000001</v>
      </c>
      <c r="K41" s="16">
        <v>1358</v>
      </c>
      <c r="L41" s="23">
        <v>1138.5</v>
      </c>
      <c r="M41" s="198">
        <v>658.17006707045437</v>
      </c>
      <c r="N41" s="197">
        <v>1.1399999999999999</v>
      </c>
      <c r="O41" s="69"/>
    </row>
    <row r="42" spans="1:15" x14ac:dyDescent="0.2">
      <c r="A42" s="4">
        <v>35</v>
      </c>
      <c r="B42" s="6" t="s">
        <v>44</v>
      </c>
      <c r="C42" s="16">
        <v>451</v>
      </c>
      <c r="D42" s="23">
        <v>915.4</v>
      </c>
      <c r="E42" s="198">
        <v>473.27878092179662</v>
      </c>
      <c r="F42" s="215">
        <v>1.03</v>
      </c>
      <c r="G42" s="16">
        <v>409</v>
      </c>
      <c r="H42" s="23">
        <v>843.5</v>
      </c>
      <c r="I42" s="198">
        <v>686.41703954358968</v>
      </c>
      <c r="J42" s="215">
        <v>1.02</v>
      </c>
      <c r="K42" s="16">
        <v>860</v>
      </c>
      <c r="L42" s="23">
        <v>879.7</v>
      </c>
      <c r="M42" s="198">
        <v>571.09522178817826</v>
      </c>
      <c r="N42" s="197">
        <v>1.02</v>
      </c>
      <c r="O42" s="69"/>
    </row>
    <row r="43" spans="1:15" x14ac:dyDescent="0.2">
      <c r="A43" s="4">
        <v>36</v>
      </c>
      <c r="B43" s="6" t="s">
        <v>45</v>
      </c>
      <c r="C43" s="16">
        <v>417</v>
      </c>
      <c r="D43" s="23">
        <v>908.3</v>
      </c>
      <c r="E43" s="198">
        <v>476.04285931381986</v>
      </c>
      <c r="F43" s="215">
        <v>1.04</v>
      </c>
      <c r="G43" s="16">
        <v>359</v>
      </c>
      <c r="H43" s="23">
        <v>782.9</v>
      </c>
      <c r="I43" s="198">
        <v>628.81182033633593</v>
      </c>
      <c r="J43" s="215">
        <v>0.92</v>
      </c>
      <c r="K43" s="16">
        <v>776</v>
      </c>
      <c r="L43" s="23">
        <v>845.5</v>
      </c>
      <c r="M43" s="198">
        <v>550.09725193563906</v>
      </c>
      <c r="N43" s="197">
        <v>0.98</v>
      </c>
      <c r="O43" s="69"/>
    </row>
    <row r="44" spans="1:15" s="35" customFormat="1" x14ac:dyDescent="0.2">
      <c r="A44" s="7">
        <v>37</v>
      </c>
      <c r="B44" s="8" t="s">
        <v>46</v>
      </c>
      <c r="C44" s="17">
        <v>6264</v>
      </c>
      <c r="D44" s="24">
        <v>1032.5999999999999</v>
      </c>
      <c r="E44" s="216">
        <v>498.63491527037735</v>
      </c>
      <c r="F44" s="217">
        <v>1.06</v>
      </c>
      <c r="G44" s="17">
        <v>5598</v>
      </c>
      <c r="H44" s="24">
        <v>950.9</v>
      </c>
      <c r="I44" s="216">
        <v>733.49963557436718</v>
      </c>
      <c r="J44" s="217">
        <v>1.07</v>
      </c>
      <c r="K44" s="17">
        <v>11862</v>
      </c>
      <c r="L44" s="24">
        <v>992.3</v>
      </c>
      <c r="M44" s="216">
        <v>609.47913395139005</v>
      </c>
      <c r="N44" s="218">
        <v>1.06</v>
      </c>
      <c r="O44" s="219"/>
    </row>
    <row r="45" spans="1:15" x14ac:dyDescent="0.2">
      <c r="A45" s="4">
        <v>38</v>
      </c>
      <c r="B45" s="6" t="s">
        <v>47</v>
      </c>
      <c r="C45" s="16">
        <v>255</v>
      </c>
      <c r="D45" s="23">
        <v>1104.9000000000001</v>
      </c>
      <c r="E45" s="198">
        <v>466.13253217355083</v>
      </c>
      <c r="F45" s="215">
        <v>0.9</v>
      </c>
      <c r="G45" s="16">
        <v>216</v>
      </c>
      <c r="H45" s="23">
        <v>1008</v>
      </c>
      <c r="I45" s="198">
        <v>715.10099844086358</v>
      </c>
      <c r="J45" s="215">
        <v>1</v>
      </c>
      <c r="K45" s="16">
        <v>471</v>
      </c>
      <c r="L45" s="23">
        <v>1058.2</v>
      </c>
      <c r="M45" s="198">
        <v>577.8399975556033</v>
      </c>
      <c r="N45" s="197">
        <v>0.94</v>
      </c>
      <c r="O45" s="69"/>
    </row>
    <row r="46" spans="1:15" x14ac:dyDescent="0.2">
      <c r="A46" s="4">
        <v>39</v>
      </c>
      <c r="B46" s="6" t="s">
        <v>48</v>
      </c>
      <c r="C46" s="16">
        <v>757</v>
      </c>
      <c r="D46" s="23">
        <v>1114.7</v>
      </c>
      <c r="E46" s="198">
        <v>519.13889471803532</v>
      </c>
      <c r="F46" s="215">
        <v>1.01</v>
      </c>
      <c r="G46" s="16">
        <v>599</v>
      </c>
      <c r="H46" s="23">
        <v>955.4</v>
      </c>
      <c r="I46" s="198">
        <v>736.47381820784631</v>
      </c>
      <c r="J46" s="215">
        <v>1.04</v>
      </c>
      <c r="K46" s="16">
        <v>1356</v>
      </c>
      <c r="L46" s="23">
        <v>1038.3</v>
      </c>
      <c r="M46" s="198">
        <v>610.09291678228635</v>
      </c>
      <c r="N46" s="197">
        <v>1.01</v>
      </c>
      <c r="O46" s="69"/>
    </row>
    <row r="47" spans="1:15" x14ac:dyDescent="0.2">
      <c r="A47" s="4">
        <v>40</v>
      </c>
      <c r="B47" s="6" t="s">
        <v>49</v>
      </c>
      <c r="C47" s="16">
        <v>268</v>
      </c>
      <c r="D47" s="23">
        <v>1193.3</v>
      </c>
      <c r="E47" s="198">
        <v>501.44398303208851</v>
      </c>
      <c r="F47" s="215">
        <v>1.01</v>
      </c>
      <c r="G47" s="16">
        <v>217</v>
      </c>
      <c r="H47" s="23">
        <v>1078.4000000000001</v>
      </c>
      <c r="I47" s="198">
        <v>770.68863667824291</v>
      </c>
      <c r="J47" s="215">
        <v>1.08</v>
      </c>
      <c r="K47" s="16">
        <v>485</v>
      </c>
      <c r="L47" s="23">
        <v>1138.9000000000001</v>
      </c>
      <c r="M47" s="198">
        <v>624.91450789819078</v>
      </c>
      <c r="N47" s="197">
        <v>1.03</v>
      </c>
      <c r="O47" s="69"/>
    </row>
    <row r="48" spans="1:15" x14ac:dyDescent="0.2">
      <c r="A48" s="4">
        <v>41</v>
      </c>
      <c r="B48" s="6" t="s">
        <v>50</v>
      </c>
      <c r="C48" s="16">
        <v>548</v>
      </c>
      <c r="D48" s="23">
        <v>1005.1</v>
      </c>
      <c r="E48" s="198">
        <v>495.71582596685488</v>
      </c>
      <c r="F48" s="215">
        <v>1.08</v>
      </c>
      <c r="G48" s="16">
        <v>517</v>
      </c>
      <c r="H48" s="23">
        <v>968.2</v>
      </c>
      <c r="I48" s="198">
        <v>743.49733218222366</v>
      </c>
      <c r="J48" s="215">
        <v>1.08</v>
      </c>
      <c r="K48" s="16">
        <v>1065</v>
      </c>
      <c r="L48" s="23">
        <v>986.8</v>
      </c>
      <c r="M48" s="198">
        <v>610.41219504587343</v>
      </c>
      <c r="N48" s="197">
        <v>1.08</v>
      </c>
      <c r="O48" s="69"/>
    </row>
    <row r="49" spans="1:15" x14ac:dyDescent="0.2">
      <c r="A49" s="4">
        <v>42</v>
      </c>
      <c r="B49" s="6" t="s">
        <v>51</v>
      </c>
      <c r="C49" s="16">
        <v>684</v>
      </c>
      <c r="D49" s="23">
        <v>1039.8</v>
      </c>
      <c r="E49" s="198">
        <v>490.34416678164911</v>
      </c>
      <c r="F49" s="215">
        <v>1.07</v>
      </c>
      <c r="G49" s="16">
        <v>688</v>
      </c>
      <c r="H49" s="23">
        <v>1063</v>
      </c>
      <c r="I49" s="198">
        <v>812.54513130275996</v>
      </c>
      <c r="J49" s="215">
        <v>1.18</v>
      </c>
      <c r="K49" s="16">
        <v>1372</v>
      </c>
      <c r="L49" s="23">
        <v>1051.4000000000001</v>
      </c>
      <c r="M49" s="198">
        <v>644.39837557412352</v>
      </c>
      <c r="N49" s="197">
        <v>1.1200000000000001</v>
      </c>
      <c r="O49" s="69"/>
    </row>
    <row r="50" spans="1:15" x14ac:dyDescent="0.2">
      <c r="A50" s="4">
        <v>43</v>
      </c>
      <c r="B50" s="6" t="s">
        <v>52</v>
      </c>
      <c r="C50" s="16">
        <v>590</v>
      </c>
      <c r="D50" s="23">
        <v>910.2</v>
      </c>
      <c r="E50" s="198">
        <v>492.01576321081467</v>
      </c>
      <c r="F50" s="215">
        <v>1.03</v>
      </c>
      <c r="G50" s="16">
        <v>527</v>
      </c>
      <c r="H50" s="23">
        <v>826.7</v>
      </c>
      <c r="I50" s="198">
        <v>683.06040973419761</v>
      </c>
      <c r="J50" s="215">
        <v>1</v>
      </c>
      <c r="K50" s="16">
        <v>1117</v>
      </c>
      <c r="L50" s="23">
        <v>868.8</v>
      </c>
      <c r="M50" s="198">
        <v>583.38612662360811</v>
      </c>
      <c r="N50" s="197">
        <v>1.02</v>
      </c>
      <c r="O50" s="69"/>
    </row>
    <row r="51" spans="1:15" x14ac:dyDescent="0.2">
      <c r="A51" s="4">
        <v>44</v>
      </c>
      <c r="B51" s="6" t="s">
        <v>53</v>
      </c>
      <c r="C51" s="16">
        <v>521</v>
      </c>
      <c r="D51" s="23">
        <v>1031.5</v>
      </c>
      <c r="E51" s="198">
        <v>538.95750121943513</v>
      </c>
      <c r="F51" s="215">
        <v>1.1399999999999999</v>
      </c>
      <c r="G51" s="16">
        <v>491</v>
      </c>
      <c r="H51" s="23">
        <v>996.3</v>
      </c>
      <c r="I51" s="198">
        <v>787.48574146989699</v>
      </c>
      <c r="J51" s="215">
        <v>1.1599999999999999</v>
      </c>
      <c r="K51" s="16">
        <v>1012</v>
      </c>
      <c r="L51" s="23">
        <v>1014.1</v>
      </c>
      <c r="M51" s="198">
        <v>655.90764222825101</v>
      </c>
      <c r="N51" s="197">
        <v>1.1499999999999999</v>
      </c>
      <c r="O51" s="69"/>
    </row>
    <row r="52" spans="1:15" x14ac:dyDescent="0.2">
      <c r="A52" s="4">
        <v>45</v>
      </c>
      <c r="B52" s="6" t="s">
        <v>54</v>
      </c>
      <c r="C52" s="16">
        <v>769</v>
      </c>
      <c r="D52" s="23">
        <v>838.1</v>
      </c>
      <c r="E52" s="198">
        <v>481.60487182241587</v>
      </c>
      <c r="F52" s="215">
        <v>1.06</v>
      </c>
      <c r="G52" s="16">
        <v>710</v>
      </c>
      <c r="H52" s="23">
        <v>784.2</v>
      </c>
      <c r="I52" s="198">
        <v>664.89701160547384</v>
      </c>
      <c r="J52" s="215">
        <v>0.99</v>
      </c>
      <c r="K52" s="16">
        <v>1479</v>
      </c>
      <c r="L52" s="23">
        <v>811.3</v>
      </c>
      <c r="M52" s="198">
        <v>569.29379709436319</v>
      </c>
      <c r="N52" s="197">
        <v>1.03</v>
      </c>
      <c r="O52" s="69"/>
    </row>
    <row r="53" spans="1:15" x14ac:dyDescent="0.2">
      <c r="A53" s="4">
        <v>46</v>
      </c>
      <c r="B53" s="6" t="s">
        <v>55</v>
      </c>
      <c r="C53" s="16">
        <v>754</v>
      </c>
      <c r="D53" s="23">
        <v>1034.2</v>
      </c>
      <c r="E53" s="198">
        <v>510.73497398475104</v>
      </c>
      <c r="F53" s="215">
        <v>1.08</v>
      </c>
      <c r="G53" s="16">
        <v>707</v>
      </c>
      <c r="H53" s="23">
        <v>986.3</v>
      </c>
      <c r="I53" s="198">
        <v>760.16825559697111</v>
      </c>
      <c r="J53" s="215">
        <v>1.1100000000000001</v>
      </c>
      <c r="K53" s="16">
        <v>1461</v>
      </c>
      <c r="L53" s="23">
        <v>1010.6</v>
      </c>
      <c r="M53" s="198">
        <v>628.70865275821791</v>
      </c>
      <c r="N53" s="197">
        <v>1.0900000000000001</v>
      </c>
      <c r="O53" s="69"/>
    </row>
    <row r="54" spans="1:15" x14ac:dyDescent="0.2">
      <c r="A54" s="4">
        <v>47</v>
      </c>
      <c r="B54" s="6" t="s">
        <v>56</v>
      </c>
      <c r="C54" s="16">
        <v>457</v>
      </c>
      <c r="D54" s="23">
        <v>1162.5</v>
      </c>
      <c r="E54" s="198">
        <v>510.69804320199518</v>
      </c>
      <c r="F54" s="215">
        <v>1.1399999999999999</v>
      </c>
      <c r="G54" s="16">
        <v>399</v>
      </c>
      <c r="H54" s="23">
        <v>1047.4000000000001</v>
      </c>
      <c r="I54" s="198">
        <v>769.80048508023981</v>
      </c>
      <c r="J54" s="215">
        <v>1.1100000000000001</v>
      </c>
      <c r="K54" s="16">
        <v>856</v>
      </c>
      <c r="L54" s="23">
        <v>1105.7</v>
      </c>
      <c r="M54" s="198">
        <v>644.08794447816069</v>
      </c>
      <c r="N54" s="197">
        <v>1.1200000000000001</v>
      </c>
      <c r="O54" s="69"/>
    </row>
    <row r="55" spans="1:15" s="35" customFormat="1" x14ac:dyDescent="0.2">
      <c r="A55" s="7">
        <v>48</v>
      </c>
      <c r="B55" s="8" t="s">
        <v>57</v>
      </c>
      <c r="C55" s="17">
        <v>5603</v>
      </c>
      <c r="D55" s="24">
        <v>1013.1</v>
      </c>
      <c r="E55" s="216">
        <v>500.51220639729655</v>
      </c>
      <c r="F55" s="217">
        <v>1.06</v>
      </c>
      <c r="G55" s="17">
        <v>5071</v>
      </c>
      <c r="H55" s="24">
        <v>946.6</v>
      </c>
      <c r="I55" s="216">
        <v>737.65020481441002</v>
      </c>
      <c r="J55" s="217">
        <v>1.08</v>
      </c>
      <c r="K55" s="17">
        <v>10674</v>
      </c>
      <c r="L55" s="24">
        <v>980.4</v>
      </c>
      <c r="M55" s="216">
        <v>611.51756390781202</v>
      </c>
      <c r="N55" s="218">
        <v>1.07</v>
      </c>
      <c r="O55" s="219"/>
    </row>
    <row r="56" spans="1:15" x14ac:dyDescent="0.2">
      <c r="A56" s="4">
        <v>49</v>
      </c>
      <c r="B56" s="6" t="s">
        <v>58</v>
      </c>
      <c r="C56" s="16">
        <v>489</v>
      </c>
      <c r="D56" s="23">
        <v>1310.5999999999999</v>
      </c>
      <c r="E56" s="198">
        <v>548.42385788773481</v>
      </c>
      <c r="F56" s="215">
        <v>1.03</v>
      </c>
      <c r="G56" s="16">
        <v>368</v>
      </c>
      <c r="H56" s="23">
        <v>1132</v>
      </c>
      <c r="I56" s="198">
        <v>762.90239795312084</v>
      </c>
      <c r="J56" s="215">
        <v>1.06</v>
      </c>
      <c r="K56" s="16">
        <v>857</v>
      </c>
      <c r="L56" s="23">
        <v>1227.3</v>
      </c>
      <c r="M56" s="198">
        <v>641.32722750359812</v>
      </c>
      <c r="N56" s="197">
        <v>1.03</v>
      </c>
      <c r="O56" s="69"/>
    </row>
    <row r="57" spans="1:15" x14ac:dyDescent="0.2">
      <c r="A57" s="4">
        <v>50</v>
      </c>
      <c r="B57" s="6" t="s">
        <v>59</v>
      </c>
      <c r="C57" s="16">
        <v>427</v>
      </c>
      <c r="D57" s="23">
        <v>1112.5999999999999</v>
      </c>
      <c r="E57" s="198">
        <v>493.29488302434362</v>
      </c>
      <c r="F57" s="215">
        <v>0.94</v>
      </c>
      <c r="G57" s="16">
        <v>374</v>
      </c>
      <c r="H57" s="23">
        <v>1057.0999999999999</v>
      </c>
      <c r="I57" s="198">
        <v>802.30376623007385</v>
      </c>
      <c r="J57" s="215">
        <v>1.1299999999999999</v>
      </c>
      <c r="K57" s="16">
        <v>801</v>
      </c>
      <c r="L57" s="23">
        <v>1086.0999999999999</v>
      </c>
      <c r="M57" s="198">
        <v>626.5884913734119</v>
      </c>
      <c r="N57" s="197">
        <v>1.01</v>
      </c>
      <c r="O57" s="69"/>
    </row>
    <row r="58" spans="1:15" x14ac:dyDescent="0.2">
      <c r="A58" s="4">
        <v>51</v>
      </c>
      <c r="B58" s="6" t="s">
        <v>60</v>
      </c>
      <c r="C58" s="16">
        <v>285</v>
      </c>
      <c r="D58" s="23">
        <v>1296.5999999999999</v>
      </c>
      <c r="E58" s="198">
        <v>474.15833187134962</v>
      </c>
      <c r="F58" s="215">
        <v>0.93</v>
      </c>
      <c r="G58" s="16">
        <v>240</v>
      </c>
      <c r="H58" s="23">
        <v>1211.2</v>
      </c>
      <c r="I58" s="198">
        <v>763.26752345509033</v>
      </c>
      <c r="J58" s="215">
        <v>1.08</v>
      </c>
      <c r="K58" s="16">
        <v>525</v>
      </c>
      <c r="L58" s="23">
        <v>1256.3</v>
      </c>
      <c r="M58" s="198">
        <v>598.49966175410736</v>
      </c>
      <c r="N58" s="197">
        <v>0.99</v>
      </c>
      <c r="O58" s="69"/>
    </row>
    <row r="59" spans="1:15" x14ac:dyDescent="0.2">
      <c r="A59" s="4">
        <v>52</v>
      </c>
      <c r="B59" s="6" t="s">
        <v>61</v>
      </c>
      <c r="C59" s="16">
        <v>353</v>
      </c>
      <c r="D59" s="23">
        <v>1388.6</v>
      </c>
      <c r="E59" s="198">
        <v>539.04136913704485</v>
      </c>
      <c r="F59" s="215">
        <v>1.08</v>
      </c>
      <c r="G59" s="16">
        <v>301</v>
      </c>
      <c r="H59" s="23">
        <v>1306.8</v>
      </c>
      <c r="I59" s="198">
        <v>824.05329780618206</v>
      </c>
      <c r="J59" s="215">
        <v>1.19</v>
      </c>
      <c r="K59" s="16">
        <v>654</v>
      </c>
      <c r="L59" s="23">
        <v>1349.6</v>
      </c>
      <c r="M59" s="198">
        <v>665.00661197927047</v>
      </c>
      <c r="N59" s="197">
        <v>1.1200000000000001</v>
      </c>
      <c r="O59" s="69"/>
    </row>
    <row r="60" spans="1:15" x14ac:dyDescent="0.2">
      <c r="A60" s="4">
        <v>53</v>
      </c>
      <c r="B60" s="6" t="s">
        <v>62</v>
      </c>
      <c r="C60" s="16">
        <v>633</v>
      </c>
      <c r="D60" s="23">
        <v>868.3</v>
      </c>
      <c r="E60" s="198">
        <v>500.93496493759142</v>
      </c>
      <c r="F60" s="215">
        <v>1.1000000000000001</v>
      </c>
      <c r="G60" s="16">
        <v>635</v>
      </c>
      <c r="H60" s="23">
        <v>881.8</v>
      </c>
      <c r="I60" s="198">
        <v>759.29139378774573</v>
      </c>
      <c r="J60" s="215">
        <v>1.1399999999999999</v>
      </c>
      <c r="K60" s="16">
        <v>1268</v>
      </c>
      <c r="L60" s="23">
        <v>875</v>
      </c>
      <c r="M60" s="198">
        <v>618.68651801739179</v>
      </c>
      <c r="N60" s="197">
        <v>1.1299999999999999</v>
      </c>
      <c r="O60" s="69"/>
    </row>
    <row r="61" spans="1:15" x14ac:dyDescent="0.2">
      <c r="A61" s="4">
        <v>54</v>
      </c>
      <c r="B61" s="6" t="s">
        <v>63</v>
      </c>
      <c r="C61" s="16">
        <v>612</v>
      </c>
      <c r="D61" s="23">
        <v>1109.5999999999999</v>
      </c>
      <c r="E61" s="198">
        <v>539.03922718239221</v>
      </c>
      <c r="F61" s="215">
        <v>1.1000000000000001</v>
      </c>
      <c r="G61" s="16">
        <v>543</v>
      </c>
      <c r="H61" s="23">
        <v>1018</v>
      </c>
      <c r="I61" s="198">
        <v>743.9837331492995</v>
      </c>
      <c r="J61" s="215">
        <v>1.1000000000000001</v>
      </c>
      <c r="K61" s="16">
        <v>1155</v>
      </c>
      <c r="L61" s="23">
        <v>1064.5999999999999</v>
      </c>
      <c r="M61" s="198">
        <v>633.12189875681565</v>
      </c>
      <c r="N61" s="197">
        <v>1.1000000000000001</v>
      </c>
      <c r="O61" s="69"/>
    </row>
    <row r="62" spans="1:15" x14ac:dyDescent="0.2">
      <c r="A62" s="4">
        <v>55</v>
      </c>
      <c r="B62" s="6" t="s">
        <v>64</v>
      </c>
      <c r="C62" s="16">
        <v>480</v>
      </c>
      <c r="D62" s="23">
        <v>1036.7</v>
      </c>
      <c r="E62" s="198">
        <v>495.34076411829835</v>
      </c>
      <c r="F62" s="215">
        <v>1.04</v>
      </c>
      <c r="G62" s="16">
        <v>437</v>
      </c>
      <c r="H62" s="23">
        <v>976.5</v>
      </c>
      <c r="I62" s="198">
        <v>678.94617900666822</v>
      </c>
      <c r="J62" s="215">
        <v>1</v>
      </c>
      <c r="K62" s="16">
        <v>917</v>
      </c>
      <c r="L62" s="23">
        <v>1007.1</v>
      </c>
      <c r="M62" s="198">
        <v>580.53937119597731</v>
      </c>
      <c r="N62" s="197">
        <v>1.02</v>
      </c>
      <c r="O62" s="69"/>
    </row>
    <row r="63" spans="1:15" x14ac:dyDescent="0.2">
      <c r="A63" s="4">
        <v>56</v>
      </c>
      <c r="B63" s="6" t="s">
        <v>65</v>
      </c>
      <c r="C63" s="16">
        <v>543</v>
      </c>
      <c r="D63" s="23">
        <v>946.9</v>
      </c>
      <c r="E63" s="198">
        <v>498.22135301452221</v>
      </c>
      <c r="F63" s="215">
        <v>1.1000000000000001</v>
      </c>
      <c r="G63" s="16">
        <v>557</v>
      </c>
      <c r="H63" s="23">
        <v>992.5</v>
      </c>
      <c r="I63" s="198">
        <v>816.73895004475901</v>
      </c>
      <c r="J63" s="215">
        <v>1.2</v>
      </c>
      <c r="K63" s="16">
        <v>1100</v>
      </c>
      <c r="L63" s="23">
        <v>969.4</v>
      </c>
      <c r="M63" s="198">
        <v>645.56184540669051</v>
      </c>
      <c r="N63" s="197">
        <v>1.1499999999999999</v>
      </c>
      <c r="O63" s="69"/>
    </row>
    <row r="64" spans="1:15" x14ac:dyDescent="0.2">
      <c r="A64" s="4">
        <v>57</v>
      </c>
      <c r="B64" s="6" t="s">
        <v>66</v>
      </c>
      <c r="C64" s="16">
        <v>718</v>
      </c>
      <c r="D64" s="23">
        <v>1321</v>
      </c>
      <c r="E64" s="198">
        <v>552.33254114645763</v>
      </c>
      <c r="F64" s="215">
        <v>1.1000000000000001</v>
      </c>
      <c r="G64" s="16">
        <v>657</v>
      </c>
      <c r="H64" s="23">
        <v>1292.9000000000001</v>
      </c>
      <c r="I64" s="198">
        <v>819.8054488984294</v>
      </c>
      <c r="J64" s="215">
        <v>1.1599999999999999</v>
      </c>
      <c r="K64" s="16">
        <v>1375</v>
      </c>
      <c r="L64" s="23">
        <v>1307.4000000000001</v>
      </c>
      <c r="M64" s="198">
        <v>678.36577127866099</v>
      </c>
      <c r="N64" s="197">
        <v>1.1299999999999999</v>
      </c>
      <c r="O64" s="69"/>
    </row>
    <row r="65" spans="1:15" x14ac:dyDescent="0.2">
      <c r="A65" s="4">
        <v>58</v>
      </c>
      <c r="B65" s="6" t="s">
        <v>67</v>
      </c>
      <c r="C65" s="16">
        <v>438</v>
      </c>
      <c r="D65" s="23">
        <v>1173.8</v>
      </c>
      <c r="E65" s="198">
        <v>510.53694257314208</v>
      </c>
      <c r="F65" s="215">
        <v>1.0900000000000001</v>
      </c>
      <c r="G65" s="16">
        <v>437</v>
      </c>
      <c r="H65" s="23">
        <v>1214.5</v>
      </c>
      <c r="I65" s="198">
        <v>859.03885884626993</v>
      </c>
      <c r="J65" s="215">
        <v>1.25</v>
      </c>
      <c r="K65" s="16">
        <v>875</v>
      </c>
      <c r="L65" s="23">
        <v>1193.9000000000001</v>
      </c>
      <c r="M65" s="198">
        <v>669.26600549083719</v>
      </c>
      <c r="N65" s="197">
        <v>1.1599999999999999</v>
      </c>
      <c r="O65" s="69"/>
    </row>
    <row r="66" spans="1:15" x14ac:dyDescent="0.2">
      <c r="A66" s="4">
        <v>59</v>
      </c>
      <c r="B66" s="6" t="s">
        <v>68</v>
      </c>
      <c r="C66" s="16">
        <v>414</v>
      </c>
      <c r="D66" s="23">
        <v>1044.7</v>
      </c>
      <c r="E66" s="198">
        <v>462.77231545193661</v>
      </c>
      <c r="F66" s="215">
        <v>0.94</v>
      </c>
      <c r="G66" s="16">
        <v>437</v>
      </c>
      <c r="H66" s="23">
        <v>1173</v>
      </c>
      <c r="I66" s="198">
        <v>815.9317516529976</v>
      </c>
      <c r="J66" s="215">
        <v>1.17</v>
      </c>
      <c r="K66" s="16">
        <v>851</v>
      </c>
      <c r="L66" s="23">
        <v>1106.7</v>
      </c>
      <c r="M66" s="198">
        <v>622.09049630956667</v>
      </c>
      <c r="N66" s="197">
        <v>1.04</v>
      </c>
      <c r="O66" s="69"/>
    </row>
    <row r="67" spans="1:15" x14ac:dyDescent="0.2">
      <c r="A67" s="4">
        <v>60</v>
      </c>
      <c r="B67" s="6" t="s">
        <v>69</v>
      </c>
      <c r="C67" s="16">
        <v>421</v>
      </c>
      <c r="D67" s="23">
        <v>1181.5999999999999</v>
      </c>
      <c r="E67" s="198">
        <v>529.03912474101844</v>
      </c>
      <c r="F67" s="215">
        <v>1.1599999999999999</v>
      </c>
      <c r="G67" s="16">
        <v>336</v>
      </c>
      <c r="H67" s="23">
        <v>983.9</v>
      </c>
      <c r="I67" s="198">
        <v>729.14515924739271</v>
      </c>
      <c r="J67" s="215">
        <v>1.08</v>
      </c>
      <c r="K67" s="16">
        <v>757</v>
      </c>
      <c r="L67" s="23">
        <v>1084.7</v>
      </c>
      <c r="M67" s="198">
        <v>625.46552933057023</v>
      </c>
      <c r="N67" s="197">
        <v>1.1200000000000001</v>
      </c>
      <c r="O67" s="69"/>
    </row>
    <row r="68" spans="1:15" x14ac:dyDescent="0.2">
      <c r="A68" s="4">
        <v>61</v>
      </c>
      <c r="B68" s="6" t="s">
        <v>70</v>
      </c>
      <c r="C68" s="16">
        <v>625</v>
      </c>
      <c r="D68" s="23">
        <v>1476.2</v>
      </c>
      <c r="E68" s="198">
        <v>560.58194919993389</v>
      </c>
      <c r="F68" s="215">
        <v>1.18</v>
      </c>
      <c r="G68" s="16">
        <v>499</v>
      </c>
      <c r="H68" s="23">
        <v>1288.5</v>
      </c>
      <c r="I68" s="198">
        <v>786.1499422912367</v>
      </c>
      <c r="J68" s="215">
        <v>1.1399999999999999</v>
      </c>
      <c r="K68" s="16">
        <v>1124</v>
      </c>
      <c r="L68" s="23">
        <v>1386.6</v>
      </c>
      <c r="M68" s="198">
        <v>668.14619037693615</v>
      </c>
      <c r="N68" s="197">
        <v>1.1499999999999999</v>
      </c>
      <c r="O68" s="69"/>
    </row>
    <row r="69" spans="1:15" s="35" customFormat="1" x14ac:dyDescent="0.2">
      <c r="A69" s="7">
        <v>62</v>
      </c>
      <c r="B69" s="8" t="s">
        <v>71</v>
      </c>
      <c r="C69" s="17">
        <v>6438</v>
      </c>
      <c r="D69" s="24">
        <v>1141.4000000000001</v>
      </c>
      <c r="E69" s="216">
        <v>515.77798767663489</v>
      </c>
      <c r="F69" s="217">
        <v>1.07</v>
      </c>
      <c r="G69" s="17">
        <v>5821</v>
      </c>
      <c r="H69" s="24">
        <v>1090.3</v>
      </c>
      <c r="I69" s="216">
        <v>778.18738510674712</v>
      </c>
      <c r="J69" s="217">
        <v>1.1299999999999999</v>
      </c>
      <c r="K69" s="17">
        <v>12259</v>
      </c>
      <c r="L69" s="24">
        <v>1116.5</v>
      </c>
      <c r="M69" s="216">
        <v>635.82217193494296</v>
      </c>
      <c r="N69" s="218">
        <v>1.0900000000000001</v>
      </c>
      <c r="O69" s="219"/>
    </row>
    <row r="70" spans="1:15" x14ac:dyDescent="0.2">
      <c r="A70" s="4">
        <v>63</v>
      </c>
      <c r="B70" s="6" t="s">
        <v>72</v>
      </c>
      <c r="C70" s="16">
        <v>260</v>
      </c>
      <c r="D70" s="23">
        <v>1223.7</v>
      </c>
      <c r="E70" s="198">
        <v>495.44728670238891</v>
      </c>
      <c r="F70" s="215">
        <v>0.97</v>
      </c>
      <c r="G70" s="16">
        <v>219</v>
      </c>
      <c r="H70" s="23">
        <v>1136.0999999999999</v>
      </c>
      <c r="I70" s="198">
        <v>763.88203411359882</v>
      </c>
      <c r="J70" s="215">
        <v>1.04</v>
      </c>
      <c r="K70" s="16">
        <v>479</v>
      </c>
      <c r="L70" s="23">
        <v>1182.2</v>
      </c>
      <c r="M70" s="198">
        <v>619.17781795411508</v>
      </c>
      <c r="N70" s="197">
        <v>1</v>
      </c>
      <c r="O70" s="69"/>
    </row>
    <row r="71" spans="1:15" x14ac:dyDescent="0.2">
      <c r="A71" s="4">
        <v>64</v>
      </c>
      <c r="B71" s="6" t="s">
        <v>73</v>
      </c>
      <c r="C71" s="16">
        <v>498</v>
      </c>
      <c r="D71" s="23">
        <v>939.2</v>
      </c>
      <c r="E71" s="198">
        <v>443.88692970705409</v>
      </c>
      <c r="F71" s="215">
        <v>0.9</v>
      </c>
      <c r="G71" s="16">
        <v>384</v>
      </c>
      <c r="H71" s="23">
        <v>761.1</v>
      </c>
      <c r="I71" s="198">
        <v>566.56126614503398</v>
      </c>
      <c r="J71" s="215">
        <v>0.8</v>
      </c>
      <c r="K71" s="16">
        <v>882</v>
      </c>
      <c r="L71" s="23">
        <v>852.4</v>
      </c>
      <c r="M71" s="198">
        <v>504.79389208654345</v>
      </c>
      <c r="N71" s="197">
        <v>0.85</v>
      </c>
      <c r="O71" s="69"/>
    </row>
    <row r="72" spans="1:15" x14ac:dyDescent="0.2">
      <c r="A72" s="4">
        <v>65</v>
      </c>
      <c r="B72" s="6" t="s">
        <v>74</v>
      </c>
      <c r="C72" s="16">
        <v>643</v>
      </c>
      <c r="D72" s="23">
        <v>1095.0999999999999</v>
      </c>
      <c r="E72" s="198">
        <v>558.37396293936354</v>
      </c>
      <c r="F72" s="215">
        <v>1.1299999999999999</v>
      </c>
      <c r="G72" s="16">
        <v>524</v>
      </c>
      <c r="H72" s="23">
        <v>956.1</v>
      </c>
      <c r="I72" s="198">
        <v>759.72707143441505</v>
      </c>
      <c r="J72" s="215">
        <v>1.1299999999999999</v>
      </c>
      <c r="K72" s="16">
        <v>1167</v>
      </c>
      <c r="L72" s="23">
        <v>1027.9000000000001</v>
      </c>
      <c r="M72" s="198">
        <v>651.45348827415444</v>
      </c>
      <c r="N72" s="197">
        <v>1.1200000000000001</v>
      </c>
      <c r="O72" s="69"/>
    </row>
    <row r="73" spans="1:15" x14ac:dyDescent="0.2">
      <c r="A73" s="4">
        <v>66</v>
      </c>
      <c r="B73" s="6" t="s">
        <v>75</v>
      </c>
      <c r="C73" s="16">
        <v>2942</v>
      </c>
      <c r="D73" s="23">
        <v>1135.3</v>
      </c>
      <c r="E73" s="198">
        <v>511.76183723654412</v>
      </c>
      <c r="F73" s="215">
        <v>1.02</v>
      </c>
      <c r="G73" s="16">
        <v>2477</v>
      </c>
      <c r="H73" s="23">
        <v>1028.2</v>
      </c>
      <c r="I73" s="198">
        <v>747.11470524033018</v>
      </c>
      <c r="J73" s="215">
        <v>1.06</v>
      </c>
      <c r="K73" s="16">
        <v>5419</v>
      </c>
      <c r="L73" s="23">
        <v>1083.7</v>
      </c>
      <c r="M73" s="198">
        <v>620.48491567157112</v>
      </c>
      <c r="N73" s="197">
        <v>1.03</v>
      </c>
      <c r="O73" s="69"/>
    </row>
    <row r="74" spans="1:15" x14ac:dyDescent="0.2">
      <c r="A74" s="4">
        <v>67</v>
      </c>
      <c r="B74" s="6" t="s">
        <v>76</v>
      </c>
      <c r="C74" s="16">
        <v>220</v>
      </c>
      <c r="D74" s="23">
        <v>1092.8</v>
      </c>
      <c r="E74" s="198">
        <v>519.35179142665618</v>
      </c>
      <c r="F74" s="215">
        <v>1.03</v>
      </c>
      <c r="G74" s="16">
        <v>188</v>
      </c>
      <c r="H74" s="23">
        <v>1005.3</v>
      </c>
      <c r="I74" s="198">
        <v>746.75144005437301</v>
      </c>
      <c r="J74" s="215">
        <v>1.06</v>
      </c>
      <c r="K74" s="16">
        <v>408</v>
      </c>
      <c r="L74" s="23">
        <v>1050.8</v>
      </c>
      <c r="M74" s="198">
        <v>625.96244217336346</v>
      </c>
      <c r="N74" s="197">
        <v>1.04</v>
      </c>
      <c r="O74" s="69"/>
    </row>
    <row r="75" spans="1:15" x14ac:dyDescent="0.2">
      <c r="A75" s="4">
        <v>68</v>
      </c>
      <c r="B75" s="6" t="s">
        <v>77</v>
      </c>
      <c r="C75" s="16">
        <v>882</v>
      </c>
      <c r="D75" s="23">
        <v>951.9</v>
      </c>
      <c r="E75" s="198">
        <v>464.00244254516815</v>
      </c>
      <c r="F75" s="215">
        <v>0.97</v>
      </c>
      <c r="G75" s="16">
        <v>873</v>
      </c>
      <c r="H75" s="23">
        <v>962</v>
      </c>
      <c r="I75" s="198">
        <v>744.37782208747285</v>
      </c>
      <c r="J75" s="215">
        <v>1.08</v>
      </c>
      <c r="K75" s="16">
        <v>1755</v>
      </c>
      <c r="L75" s="23">
        <v>956.9</v>
      </c>
      <c r="M75" s="198">
        <v>594.11672287865076</v>
      </c>
      <c r="N75" s="197">
        <v>1.02</v>
      </c>
      <c r="O75" s="69"/>
    </row>
    <row r="76" spans="1:15" x14ac:dyDescent="0.2">
      <c r="A76" s="4">
        <v>69</v>
      </c>
      <c r="B76" s="6" t="s">
        <v>78</v>
      </c>
      <c r="C76" s="16">
        <v>553</v>
      </c>
      <c r="D76" s="23">
        <v>840.4</v>
      </c>
      <c r="E76" s="198">
        <v>480.85681505701581</v>
      </c>
      <c r="F76" s="215">
        <v>1.05</v>
      </c>
      <c r="G76" s="16">
        <v>506</v>
      </c>
      <c r="H76" s="23">
        <v>780.4</v>
      </c>
      <c r="I76" s="198">
        <v>623.22323180350065</v>
      </c>
      <c r="J76" s="215">
        <v>0.93</v>
      </c>
      <c r="K76" s="16">
        <v>1059</v>
      </c>
      <c r="L76" s="23">
        <v>810.6</v>
      </c>
      <c r="M76" s="198">
        <v>553.5482544636609</v>
      </c>
      <c r="N76" s="197">
        <v>1</v>
      </c>
      <c r="O76" s="69"/>
    </row>
    <row r="77" spans="1:15" x14ac:dyDescent="0.2">
      <c r="A77" s="4">
        <v>70</v>
      </c>
      <c r="B77" s="6" t="s">
        <v>79</v>
      </c>
      <c r="C77" s="16">
        <v>550</v>
      </c>
      <c r="D77" s="23">
        <v>945.4</v>
      </c>
      <c r="E77" s="198">
        <v>493.34919167633154</v>
      </c>
      <c r="F77" s="215">
        <v>1.04</v>
      </c>
      <c r="G77" s="16">
        <v>504</v>
      </c>
      <c r="H77" s="23">
        <v>900.9</v>
      </c>
      <c r="I77" s="198">
        <v>660.10359760766619</v>
      </c>
      <c r="J77" s="215">
        <v>0.98</v>
      </c>
      <c r="K77" s="16">
        <v>1054</v>
      </c>
      <c r="L77" s="23">
        <v>923.6</v>
      </c>
      <c r="M77" s="198">
        <v>573.60454275885468</v>
      </c>
      <c r="N77" s="197">
        <v>1.01</v>
      </c>
      <c r="O77" s="69"/>
    </row>
    <row r="78" spans="1:15" x14ac:dyDescent="0.2">
      <c r="A78" s="4">
        <v>71</v>
      </c>
      <c r="B78" s="6" t="s">
        <v>80</v>
      </c>
      <c r="C78" s="16">
        <v>873</v>
      </c>
      <c r="D78" s="23">
        <v>1015.2</v>
      </c>
      <c r="E78" s="198">
        <v>474.71517602088039</v>
      </c>
      <c r="F78" s="215">
        <v>0.98</v>
      </c>
      <c r="G78" s="16">
        <v>815</v>
      </c>
      <c r="H78" s="23">
        <v>990.7</v>
      </c>
      <c r="I78" s="198">
        <v>707.82161452678895</v>
      </c>
      <c r="J78" s="215">
        <v>1.03</v>
      </c>
      <c r="K78" s="16">
        <v>1688</v>
      </c>
      <c r="L78" s="23">
        <v>1003.3</v>
      </c>
      <c r="M78" s="198">
        <v>586.6053178324413</v>
      </c>
      <c r="N78" s="197">
        <v>1</v>
      </c>
      <c r="O78" s="69"/>
    </row>
    <row r="79" spans="1:15" x14ac:dyDescent="0.2">
      <c r="A79" s="4">
        <v>72</v>
      </c>
      <c r="B79" s="6" t="s">
        <v>81</v>
      </c>
      <c r="C79" s="16">
        <v>543</v>
      </c>
      <c r="D79" s="23">
        <v>1078.3</v>
      </c>
      <c r="E79" s="198">
        <v>517.7461150273059</v>
      </c>
      <c r="F79" s="215">
        <v>1.0900000000000001</v>
      </c>
      <c r="G79" s="16">
        <v>461</v>
      </c>
      <c r="H79" s="23">
        <v>933.5</v>
      </c>
      <c r="I79" s="198">
        <v>715.17743063044304</v>
      </c>
      <c r="J79" s="215">
        <v>1.03</v>
      </c>
      <c r="K79" s="16">
        <v>1004</v>
      </c>
      <c r="L79" s="23">
        <v>1006.6</v>
      </c>
      <c r="M79" s="198">
        <v>611.38984864281008</v>
      </c>
      <c r="N79" s="197">
        <v>1.06</v>
      </c>
      <c r="O79" s="69"/>
    </row>
    <row r="80" spans="1:15" x14ac:dyDescent="0.2">
      <c r="A80" s="4">
        <v>73</v>
      </c>
      <c r="B80" s="6" t="s">
        <v>82</v>
      </c>
      <c r="C80" s="16">
        <v>626</v>
      </c>
      <c r="D80" s="23">
        <v>986.6</v>
      </c>
      <c r="E80" s="198">
        <v>522.9362099867119</v>
      </c>
      <c r="F80" s="215">
        <v>1.1000000000000001</v>
      </c>
      <c r="G80" s="16">
        <v>570</v>
      </c>
      <c r="H80" s="23">
        <v>918.6</v>
      </c>
      <c r="I80" s="198">
        <v>710.07132556064391</v>
      </c>
      <c r="J80" s="215">
        <v>1.04</v>
      </c>
      <c r="K80" s="16">
        <v>1196</v>
      </c>
      <c r="L80" s="23">
        <v>952.9</v>
      </c>
      <c r="M80" s="198">
        <v>611.3493752129591</v>
      </c>
      <c r="N80" s="197">
        <v>1.07</v>
      </c>
      <c r="O80" s="69"/>
    </row>
    <row r="81" spans="1:15" x14ac:dyDescent="0.2">
      <c r="A81" s="4">
        <v>74</v>
      </c>
      <c r="B81" s="6" t="s">
        <v>83</v>
      </c>
      <c r="C81" s="16">
        <v>512</v>
      </c>
      <c r="D81" s="23">
        <v>1068.9000000000001</v>
      </c>
      <c r="E81" s="198">
        <v>478.22327203483599</v>
      </c>
      <c r="F81" s="215">
        <v>0.98</v>
      </c>
      <c r="G81" s="16">
        <v>474</v>
      </c>
      <c r="H81" s="23">
        <v>1019.1</v>
      </c>
      <c r="I81" s="198">
        <v>755.49514400749251</v>
      </c>
      <c r="J81" s="215">
        <v>1.1100000000000001</v>
      </c>
      <c r="K81" s="16">
        <v>986</v>
      </c>
      <c r="L81" s="23">
        <v>1044.3</v>
      </c>
      <c r="M81" s="198">
        <v>604.7973968152321</v>
      </c>
      <c r="N81" s="197">
        <v>1.04</v>
      </c>
      <c r="O81" s="69"/>
    </row>
    <row r="82" spans="1:15" s="35" customFormat="1" x14ac:dyDescent="0.2">
      <c r="A82" s="7">
        <v>75</v>
      </c>
      <c r="B82" s="8" t="s">
        <v>84</v>
      </c>
      <c r="C82" s="17">
        <v>9102</v>
      </c>
      <c r="D82" s="24">
        <v>1038.4000000000001</v>
      </c>
      <c r="E82" s="216">
        <v>497.97668641198436</v>
      </c>
      <c r="F82" s="217">
        <v>1.02</v>
      </c>
      <c r="G82" s="17">
        <v>7995</v>
      </c>
      <c r="H82" s="24">
        <v>956.5</v>
      </c>
      <c r="I82" s="216">
        <v>713.45066797632865</v>
      </c>
      <c r="J82" s="217">
        <v>1.03</v>
      </c>
      <c r="K82" s="17">
        <v>17097</v>
      </c>
      <c r="L82" s="24">
        <v>998.4</v>
      </c>
      <c r="M82" s="216">
        <v>599.3550319368095</v>
      </c>
      <c r="N82" s="218">
        <v>1.02</v>
      </c>
      <c r="O82" s="219"/>
    </row>
    <row r="83" spans="1:15" x14ac:dyDescent="0.2">
      <c r="A83" s="4">
        <v>76</v>
      </c>
      <c r="B83" s="6" t="s">
        <v>85</v>
      </c>
      <c r="C83" s="16">
        <v>424</v>
      </c>
      <c r="D83" s="23">
        <v>1184.8</v>
      </c>
      <c r="E83" s="198">
        <v>514.13120913527575</v>
      </c>
      <c r="F83" s="215">
        <v>1.06</v>
      </c>
      <c r="G83" s="16">
        <v>319</v>
      </c>
      <c r="H83" s="23">
        <v>970.5</v>
      </c>
      <c r="I83" s="198">
        <v>703.27552354267618</v>
      </c>
      <c r="J83" s="215">
        <v>0.99</v>
      </c>
      <c r="K83" s="16">
        <v>743</v>
      </c>
      <c r="L83" s="23">
        <v>1082.2</v>
      </c>
      <c r="M83" s="198">
        <v>605.8069919676459</v>
      </c>
      <c r="N83" s="197">
        <v>1.02</v>
      </c>
      <c r="O83" s="69"/>
    </row>
    <row r="84" spans="1:15" x14ac:dyDescent="0.2">
      <c r="A84" s="4">
        <v>77</v>
      </c>
      <c r="B84" s="6" t="s">
        <v>86</v>
      </c>
      <c r="C84" s="16">
        <v>378</v>
      </c>
      <c r="D84" s="23">
        <v>1337.7</v>
      </c>
      <c r="E84" s="198">
        <v>504.22946341157086</v>
      </c>
      <c r="F84" s="215">
        <v>0.96</v>
      </c>
      <c r="G84" s="16">
        <v>286</v>
      </c>
      <c r="H84" s="23">
        <v>1105.9000000000001</v>
      </c>
      <c r="I84" s="198">
        <v>694.7858966531976</v>
      </c>
      <c r="J84" s="215">
        <v>0.96</v>
      </c>
      <c r="K84" s="16">
        <v>664</v>
      </c>
      <c r="L84" s="23">
        <v>1226.9000000000001</v>
      </c>
      <c r="M84" s="198">
        <v>594.03525018424079</v>
      </c>
      <c r="N84" s="197">
        <v>0.96</v>
      </c>
      <c r="O84" s="69"/>
    </row>
    <row r="85" spans="1:15" x14ac:dyDescent="0.2">
      <c r="A85" s="4">
        <v>78</v>
      </c>
      <c r="B85" s="6" t="s">
        <v>87</v>
      </c>
      <c r="C85" s="16">
        <v>776</v>
      </c>
      <c r="D85" s="23">
        <v>1077.2</v>
      </c>
      <c r="E85" s="198">
        <v>495.06263838244899</v>
      </c>
      <c r="F85" s="215">
        <v>0.97</v>
      </c>
      <c r="G85" s="16">
        <v>624</v>
      </c>
      <c r="H85" s="23">
        <v>1000.5</v>
      </c>
      <c r="I85" s="198">
        <v>759.56451307033956</v>
      </c>
      <c r="J85" s="215">
        <v>1.07</v>
      </c>
      <c r="K85" s="16">
        <v>1400</v>
      </c>
      <c r="L85" s="23">
        <v>1041.5999999999999</v>
      </c>
      <c r="M85" s="198">
        <v>606.17166708450441</v>
      </c>
      <c r="N85" s="197">
        <v>1</v>
      </c>
      <c r="O85" s="69"/>
    </row>
    <row r="86" spans="1:15" x14ac:dyDescent="0.2">
      <c r="A86" s="4">
        <v>79</v>
      </c>
      <c r="B86" s="6" t="s">
        <v>88</v>
      </c>
      <c r="C86" s="16">
        <v>770</v>
      </c>
      <c r="D86" s="23">
        <v>872.7</v>
      </c>
      <c r="E86" s="198">
        <v>455.88471419621163</v>
      </c>
      <c r="F86" s="215">
        <v>0.99</v>
      </c>
      <c r="G86" s="16">
        <v>721</v>
      </c>
      <c r="H86" s="23">
        <v>833.3</v>
      </c>
      <c r="I86" s="198">
        <v>627.85335915773317</v>
      </c>
      <c r="J86" s="215">
        <v>0.93</v>
      </c>
      <c r="K86" s="16">
        <v>1491</v>
      </c>
      <c r="L86" s="23">
        <v>853.2</v>
      </c>
      <c r="M86" s="198">
        <v>539.81897795186626</v>
      </c>
      <c r="N86" s="197">
        <v>0.97</v>
      </c>
      <c r="O86" s="69"/>
    </row>
    <row r="87" spans="1:15" x14ac:dyDescent="0.2">
      <c r="A87" s="4">
        <v>80</v>
      </c>
      <c r="B87" s="6" t="s">
        <v>89</v>
      </c>
      <c r="C87" s="16">
        <v>650</v>
      </c>
      <c r="D87" s="23">
        <v>1178.7</v>
      </c>
      <c r="E87" s="198">
        <v>474.0539560217519</v>
      </c>
      <c r="F87" s="215">
        <v>0.97</v>
      </c>
      <c r="G87" s="16">
        <v>591</v>
      </c>
      <c r="H87" s="23">
        <v>1126</v>
      </c>
      <c r="I87" s="198">
        <v>763.59214212043776</v>
      </c>
      <c r="J87" s="215">
        <v>1.0900000000000001</v>
      </c>
      <c r="K87" s="16">
        <v>1241</v>
      </c>
      <c r="L87" s="23">
        <v>1153</v>
      </c>
      <c r="M87" s="198">
        <v>606.76695819835516</v>
      </c>
      <c r="N87" s="197">
        <v>1.02</v>
      </c>
      <c r="O87" s="69"/>
    </row>
    <row r="88" spans="1:15" x14ac:dyDescent="0.2">
      <c r="A88" s="4">
        <v>81</v>
      </c>
      <c r="B88" s="6" t="s">
        <v>90</v>
      </c>
      <c r="C88" s="16">
        <v>421</v>
      </c>
      <c r="D88" s="23">
        <v>983.4</v>
      </c>
      <c r="E88" s="198">
        <v>463.35856132194544</v>
      </c>
      <c r="F88" s="215">
        <v>1.03</v>
      </c>
      <c r="G88" s="16">
        <v>410</v>
      </c>
      <c r="H88" s="23">
        <v>955.6</v>
      </c>
      <c r="I88" s="198">
        <v>704.24281395777814</v>
      </c>
      <c r="J88" s="215">
        <v>1.02</v>
      </c>
      <c r="K88" s="16">
        <v>831</v>
      </c>
      <c r="L88" s="23">
        <v>969.6</v>
      </c>
      <c r="M88" s="198">
        <v>580.01095468229482</v>
      </c>
      <c r="N88" s="197">
        <v>1.03</v>
      </c>
      <c r="O88" s="69"/>
    </row>
    <row r="89" spans="1:15" x14ac:dyDescent="0.2">
      <c r="A89" s="4">
        <v>82</v>
      </c>
      <c r="B89" s="6" t="s">
        <v>91</v>
      </c>
      <c r="C89" s="16">
        <v>426</v>
      </c>
      <c r="D89" s="23">
        <v>976.4</v>
      </c>
      <c r="E89" s="198">
        <v>496.34449710275197</v>
      </c>
      <c r="F89" s="215">
        <v>1.04</v>
      </c>
      <c r="G89" s="16">
        <v>411</v>
      </c>
      <c r="H89" s="23">
        <v>940.4</v>
      </c>
      <c r="I89" s="198">
        <v>728.15617915627183</v>
      </c>
      <c r="J89" s="215">
        <v>1.0900000000000001</v>
      </c>
      <c r="K89" s="16">
        <v>837</v>
      </c>
      <c r="L89" s="23">
        <v>958.3</v>
      </c>
      <c r="M89" s="198">
        <v>600.30443123416808</v>
      </c>
      <c r="N89" s="197">
        <v>1.07</v>
      </c>
      <c r="O89" s="69"/>
    </row>
    <row r="90" spans="1:15" x14ac:dyDescent="0.2">
      <c r="A90" s="4">
        <v>83</v>
      </c>
      <c r="B90" s="6" t="s">
        <v>92</v>
      </c>
      <c r="C90" s="16">
        <v>449</v>
      </c>
      <c r="D90" s="23">
        <v>996.4</v>
      </c>
      <c r="E90" s="198">
        <v>477.76830070040791</v>
      </c>
      <c r="F90" s="215">
        <v>0.99</v>
      </c>
      <c r="G90" s="16">
        <v>374</v>
      </c>
      <c r="H90" s="23">
        <v>842.6</v>
      </c>
      <c r="I90" s="198">
        <v>640.58076760791926</v>
      </c>
      <c r="J90" s="215">
        <v>0.93</v>
      </c>
      <c r="K90" s="16">
        <v>823</v>
      </c>
      <c r="L90" s="23">
        <v>920.2</v>
      </c>
      <c r="M90" s="198">
        <v>556.00634909548432</v>
      </c>
      <c r="N90" s="197">
        <v>0.96</v>
      </c>
      <c r="O90" s="69"/>
    </row>
    <row r="91" spans="1:15" x14ac:dyDescent="0.2">
      <c r="A91" s="4">
        <v>84</v>
      </c>
      <c r="B91" s="6" t="s">
        <v>93</v>
      </c>
      <c r="C91" s="16">
        <v>607</v>
      </c>
      <c r="D91" s="23">
        <v>922.8</v>
      </c>
      <c r="E91" s="198">
        <v>481.08518310127306</v>
      </c>
      <c r="F91" s="215">
        <v>1.02</v>
      </c>
      <c r="G91" s="16">
        <v>534</v>
      </c>
      <c r="H91" s="23">
        <v>818.3</v>
      </c>
      <c r="I91" s="198">
        <v>633.52622160244323</v>
      </c>
      <c r="J91" s="215">
        <v>0.92</v>
      </c>
      <c r="K91" s="16">
        <v>1141</v>
      </c>
      <c r="L91" s="23">
        <v>870.8</v>
      </c>
      <c r="M91" s="198">
        <v>557.45268662214369</v>
      </c>
      <c r="N91" s="197">
        <v>0.98</v>
      </c>
      <c r="O91" s="69"/>
    </row>
    <row r="92" spans="1:15" x14ac:dyDescent="0.2">
      <c r="A92" s="4">
        <v>85</v>
      </c>
      <c r="B92" s="6" t="s">
        <v>94</v>
      </c>
      <c r="C92" s="16">
        <v>614</v>
      </c>
      <c r="D92" s="23">
        <v>931</v>
      </c>
      <c r="E92" s="198">
        <v>440.64882665436267</v>
      </c>
      <c r="F92" s="215">
        <v>0.93</v>
      </c>
      <c r="G92" s="16">
        <v>607</v>
      </c>
      <c r="H92" s="23">
        <v>933.8</v>
      </c>
      <c r="I92" s="198">
        <v>685.19799536394441</v>
      </c>
      <c r="J92" s="215">
        <v>1</v>
      </c>
      <c r="K92" s="16">
        <v>1221</v>
      </c>
      <c r="L92" s="23">
        <v>932.4</v>
      </c>
      <c r="M92" s="198">
        <v>554.49183046117707</v>
      </c>
      <c r="N92" s="197">
        <v>0.97</v>
      </c>
      <c r="O92" s="69"/>
    </row>
    <row r="93" spans="1:15" x14ac:dyDescent="0.2">
      <c r="A93" s="4">
        <v>86</v>
      </c>
      <c r="B93" s="6" t="s">
        <v>95</v>
      </c>
      <c r="C93" s="16">
        <v>494</v>
      </c>
      <c r="D93" s="23">
        <v>849.6</v>
      </c>
      <c r="E93" s="198">
        <v>441.8753435259033</v>
      </c>
      <c r="F93" s="215">
        <v>0.94</v>
      </c>
      <c r="G93" s="16">
        <v>510</v>
      </c>
      <c r="H93" s="23">
        <v>888.4</v>
      </c>
      <c r="I93" s="198">
        <v>663.53535077626918</v>
      </c>
      <c r="J93" s="215">
        <v>0.99</v>
      </c>
      <c r="K93" s="16">
        <v>1004</v>
      </c>
      <c r="L93" s="23">
        <v>868.9</v>
      </c>
      <c r="M93" s="198">
        <v>547.77029696528098</v>
      </c>
      <c r="N93" s="197">
        <v>0.97</v>
      </c>
      <c r="O93" s="69"/>
    </row>
    <row r="94" spans="1:15" x14ac:dyDescent="0.2">
      <c r="A94" s="4">
        <v>87</v>
      </c>
      <c r="B94" s="6" t="s">
        <v>96</v>
      </c>
      <c r="C94" s="16">
        <v>622</v>
      </c>
      <c r="D94" s="23">
        <v>770</v>
      </c>
      <c r="E94" s="198">
        <v>426.62752362186819</v>
      </c>
      <c r="F94" s="215">
        <v>0.9</v>
      </c>
      <c r="G94" s="16">
        <v>611</v>
      </c>
      <c r="H94" s="23">
        <v>770.3</v>
      </c>
      <c r="I94" s="198">
        <v>582.74117745472995</v>
      </c>
      <c r="J94" s="215">
        <v>0.86</v>
      </c>
      <c r="K94" s="16">
        <v>1233</v>
      </c>
      <c r="L94" s="23">
        <v>770.1</v>
      </c>
      <c r="M94" s="198">
        <v>497.76874449562905</v>
      </c>
      <c r="N94" s="197">
        <v>0.89</v>
      </c>
      <c r="O94" s="69"/>
    </row>
    <row r="95" spans="1:15" s="35" customFormat="1" x14ac:dyDescent="0.2">
      <c r="A95" s="7">
        <v>88</v>
      </c>
      <c r="B95" s="8" t="s">
        <v>97</v>
      </c>
      <c r="C95" s="17">
        <v>6631</v>
      </c>
      <c r="D95" s="24">
        <v>972.8</v>
      </c>
      <c r="E95" s="216">
        <v>468.55646384874711</v>
      </c>
      <c r="F95" s="217">
        <v>0.98</v>
      </c>
      <c r="G95" s="17">
        <v>5998</v>
      </c>
      <c r="H95" s="24">
        <v>911.4</v>
      </c>
      <c r="I95" s="216">
        <v>673.36416474984401</v>
      </c>
      <c r="J95" s="217">
        <v>0.98</v>
      </c>
      <c r="K95" s="17">
        <v>12629</v>
      </c>
      <c r="L95" s="24">
        <v>942.7</v>
      </c>
      <c r="M95" s="216">
        <v>564.36315062994674</v>
      </c>
      <c r="N95" s="218">
        <v>0.98</v>
      </c>
      <c r="O95" s="219"/>
    </row>
    <row r="96" spans="1:15" x14ac:dyDescent="0.2">
      <c r="A96" s="4">
        <v>89</v>
      </c>
      <c r="B96" s="6" t="s">
        <v>98</v>
      </c>
      <c r="C96" s="16">
        <v>1591</v>
      </c>
      <c r="D96" s="23">
        <v>1164.0999999999999</v>
      </c>
      <c r="E96" s="198">
        <v>508.16019232168924</v>
      </c>
      <c r="F96" s="215">
        <v>1.03</v>
      </c>
      <c r="G96" s="16">
        <v>1321</v>
      </c>
      <c r="H96" s="23">
        <v>1049</v>
      </c>
      <c r="I96" s="198">
        <v>760.45275019874043</v>
      </c>
      <c r="J96" s="215">
        <v>1.0900000000000001</v>
      </c>
      <c r="K96" s="16">
        <v>2912</v>
      </c>
      <c r="L96" s="23">
        <v>1108.9000000000001</v>
      </c>
      <c r="M96" s="198">
        <v>620.69542354803514</v>
      </c>
      <c r="N96" s="197">
        <v>1.05</v>
      </c>
      <c r="O96" s="69"/>
    </row>
    <row r="97" spans="1:15" x14ac:dyDescent="0.2">
      <c r="A97" s="4">
        <v>90</v>
      </c>
      <c r="B97" s="6" t="s">
        <v>99</v>
      </c>
      <c r="C97" s="16">
        <v>282</v>
      </c>
      <c r="D97" s="23">
        <v>1277.5999999999999</v>
      </c>
      <c r="E97" s="198">
        <v>490.0230391592101</v>
      </c>
      <c r="F97" s="215">
        <v>0.95</v>
      </c>
      <c r="G97" s="16">
        <v>215</v>
      </c>
      <c r="H97" s="23">
        <v>1075.5999999999999</v>
      </c>
      <c r="I97" s="198">
        <v>707.14975047952328</v>
      </c>
      <c r="J97" s="215">
        <v>0.96</v>
      </c>
      <c r="K97" s="16">
        <v>497</v>
      </c>
      <c r="L97" s="23">
        <v>1181.5</v>
      </c>
      <c r="M97" s="198">
        <v>592.1172246381368</v>
      </c>
      <c r="N97" s="197">
        <v>0.95</v>
      </c>
      <c r="O97" s="69"/>
    </row>
    <row r="98" spans="1:15" x14ac:dyDescent="0.2">
      <c r="A98" s="4">
        <v>91</v>
      </c>
      <c r="B98" s="6" t="s">
        <v>100</v>
      </c>
      <c r="C98" s="16">
        <v>396</v>
      </c>
      <c r="D98" s="23">
        <v>1224.0999999999999</v>
      </c>
      <c r="E98" s="198">
        <v>513.99032628114492</v>
      </c>
      <c r="F98" s="215">
        <v>0.99</v>
      </c>
      <c r="G98" s="16">
        <v>334</v>
      </c>
      <c r="H98" s="23">
        <v>1149.4000000000001</v>
      </c>
      <c r="I98" s="198">
        <v>769.82480969619974</v>
      </c>
      <c r="J98" s="215">
        <v>1.05</v>
      </c>
      <c r="K98" s="16">
        <v>730</v>
      </c>
      <c r="L98" s="23">
        <v>1188.5</v>
      </c>
      <c r="M98" s="198">
        <v>631.0180184458294</v>
      </c>
      <c r="N98" s="197">
        <v>1.01</v>
      </c>
      <c r="O98" s="69"/>
    </row>
    <row r="99" spans="1:15" x14ac:dyDescent="0.2">
      <c r="A99" s="4">
        <v>92</v>
      </c>
      <c r="B99" s="6" t="s">
        <v>101</v>
      </c>
      <c r="C99" s="16">
        <v>268</v>
      </c>
      <c r="D99" s="23">
        <v>1258.9000000000001</v>
      </c>
      <c r="E99" s="198">
        <v>522.8619120969114</v>
      </c>
      <c r="F99" s="215">
        <v>1.02</v>
      </c>
      <c r="G99" s="16">
        <v>224</v>
      </c>
      <c r="H99" s="23">
        <v>1130.5</v>
      </c>
      <c r="I99" s="198">
        <v>791.56529033128209</v>
      </c>
      <c r="J99" s="215">
        <v>1.1200000000000001</v>
      </c>
      <c r="K99" s="16">
        <v>492</v>
      </c>
      <c r="L99" s="23">
        <v>1196.9000000000001</v>
      </c>
      <c r="M99" s="198">
        <v>644.86080412250237</v>
      </c>
      <c r="N99" s="197">
        <v>1.06</v>
      </c>
      <c r="O99" s="69"/>
    </row>
    <row r="100" spans="1:15" x14ac:dyDescent="0.2">
      <c r="A100" s="4">
        <v>93</v>
      </c>
      <c r="B100" s="6" t="s">
        <v>102</v>
      </c>
      <c r="C100" s="16">
        <v>538</v>
      </c>
      <c r="D100" s="23">
        <v>835.9</v>
      </c>
      <c r="E100" s="198">
        <v>477.40532520038573</v>
      </c>
      <c r="F100" s="215">
        <v>1.02</v>
      </c>
      <c r="G100" s="16">
        <v>469</v>
      </c>
      <c r="H100" s="23">
        <v>742.9</v>
      </c>
      <c r="I100" s="198">
        <v>620.1111917730916</v>
      </c>
      <c r="J100" s="215">
        <v>0.92</v>
      </c>
      <c r="K100" s="16">
        <v>1007</v>
      </c>
      <c r="L100" s="23">
        <v>789.9</v>
      </c>
      <c r="M100" s="198">
        <v>549.19071991163867</v>
      </c>
      <c r="N100" s="197">
        <v>0.98</v>
      </c>
      <c r="O100" s="69"/>
    </row>
    <row r="101" spans="1:15" x14ac:dyDescent="0.2">
      <c r="A101" s="4">
        <v>94</v>
      </c>
      <c r="B101" s="6" t="s">
        <v>103</v>
      </c>
      <c r="C101" s="16">
        <v>1079</v>
      </c>
      <c r="D101" s="23">
        <v>880.5</v>
      </c>
      <c r="E101" s="198">
        <v>472.38347838744926</v>
      </c>
      <c r="F101" s="215">
        <v>0.98</v>
      </c>
      <c r="G101" s="16">
        <v>1021</v>
      </c>
      <c r="H101" s="23">
        <v>860.4</v>
      </c>
      <c r="I101" s="198">
        <v>682.61197190625637</v>
      </c>
      <c r="J101" s="215">
        <v>0.99</v>
      </c>
      <c r="K101" s="16">
        <v>2100</v>
      </c>
      <c r="L101" s="23">
        <v>870.6</v>
      </c>
      <c r="M101" s="198">
        <v>569.8455417279539</v>
      </c>
      <c r="N101" s="197">
        <v>0.99</v>
      </c>
      <c r="O101" s="69"/>
    </row>
    <row r="102" spans="1:15" x14ac:dyDescent="0.2">
      <c r="A102" s="4">
        <v>95</v>
      </c>
      <c r="B102" s="6" t="s">
        <v>104</v>
      </c>
      <c r="C102" s="16">
        <v>560</v>
      </c>
      <c r="D102" s="23">
        <v>1164.7</v>
      </c>
      <c r="E102" s="198">
        <v>597.26404911574957</v>
      </c>
      <c r="F102" s="215">
        <v>1.25</v>
      </c>
      <c r="G102" s="16">
        <v>439</v>
      </c>
      <c r="H102" s="23">
        <v>929.4</v>
      </c>
      <c r="I102" s="198">
        <v>763.77323883348743</v>
      </c>
      <c r="J102" s="215">
        <v>1.1200000000000001</v>
      </c>
      <c r="K102" s="16">
        <v>999</v>
      </c>
      <c r="L102" s="23">
        <v>1048</v>
      </c>
      <c r="M102" s="198">
        <v>679.78453569599651</v>
      </c>
      <c r="N102" s="197">
        <v>1.19</v>
      </c>
      <c r="O102" s="69"/>
    </row>
    <row r="103" spans="1:15" x14ac:dyDescent="0.2">
      <c r="A103" s="4">
        <v>96</v>
      </c>
      <c r="B103" s="6" t="s">
        <v>105</v>
      </c>
      <c r="C103" s="16">
        <v>588</v>
      </c>
      <c r="D103" s="23">
        <v>956</v>
      </c>
      <c r="E103" s="198">
        <v>477.64045271137837</v>
      </c>
      <c r="F103" s="215">
        <v>1.02</v>
      </c>
      <c r="G103" s="16">
        <v>569</v>
      </c>
      <c r="H103" s="23">
        <v>938.5</v>
      </c>
      <c r="I103" s="198">
        <v>769.28882167709025</v>
      </c>
      <c r="J103" s="215">
        <v>1.1299999999999999</v>
      </c>
      <c r="K103" s="16">
        <v>1157</v>
      </c>
      <c r="L103" s="23">
        <v>947.3</v>
      </c>
      <c r="M103" s="198">
        <v>615.0677310387116</v>
      </c>
      <c r="N103" s="197">
        <v>1.07</v>
      </c>
      <c r="O103" s="69"/>
    </row>
    <row r="104" spans="1:15" x14ac:dyDescent="0.2">
      <c r="A104" s="4">
        <v>97</v>
      </c>
      <c r="B104" s="6" t="s">
        <v>106</v>
      </c>
      <c r="C104" s="16">
        <v>749</v>
      </c>
      <c r="D104" s="23">
        <v>908.1</v>
      </c>
      <c r="E104" s="198">
        <v>476.7516242990668</v>
      </c>
      <c r="F104" s="215">
        <v>0.98</v>
      </c>
      <c r="G104" s="16">
        <v>661</v>
      </c>
      <c r="H104" s="23">
        <v>816.5</v>
      </c>
      <c r="I104" s="198">
        <v>642.72686293195784</v>
      </c>
      <c r="J104" s="215">
        <v>0.94</v>
      </c>
      <c r="K104" s="16">
        <v>1410</v>
      </c>
      <c r="L104" s="23">
        <v>862.7</v>
      </c>
      <c r="M104" s="198">
        <v>557.12452423832497</v>
      </c>
      <c r="N104" s="197">
        <v>0.97</v>
      </c>
      <c r="O104" s="69"/>
    </row>
    <row r="105" spans="1:15" x14ac:dyDescent="0.2">
      <c r="A105" s="4">
        <v>98</v>
      </c>
      <c r="B105" s="6" t="s">
        <v>107</v>
      </c>
      <c r="C105" s="16">
        <v>438</v>
      </c>
      <c r="D105" s="23">
        <v>1072.5999999999999</v>
      </c>
      <c r="E105" s="198">
        <v>459.09028885667902</v>
      </c>
      <c r="F105" s="215">
        <v>0.93</v>
      </c>
      <c r="G105" s="16">
        <v>367</v>
      </c>
      <c r="H105" s="23">
        <v>947</v>
      </c>
      <c r="I105" s="198">
        <v>650.68931488764781</v>
      </c>
      <c r="J105" s="215">
        <v>0.92</v>
      </c>
      <c r="K105" s="16">
        <v>805</v>
      </c>
      <c r="L105" s="23">
        <v>1011.4</v>
      </c>
      <c r="M105" s="198">
        <v>553.19853083507917</v>
      </c>
      <c r="N105" s="197">
        <v>0.92</v>
      </c>
      <c r="O105" s="69"/>
    </row>
    <row r="106" spans="1:15" x14ac:dyDescent="0.2">
      <c r="A106" s="4">
        <v>99</v>
      </c>
      <c r="B106" s="6" t="s">
        <v>108</v>
      </c>
      <c r="C106" s="16">
        <v>728</v>
      </c>
      <c r="D106" s="23">
        <v>1066</v>
      </c>
      <c r="E106" s="198">
        <v>489.99489127425892</v>
      </c>
      <c r="F106" s="215">
        <v>1.04</v>
      </c>
      <c r="G106" s="16">
        <v>571</v>
      </c>
      <c r="H106" s="23">
        <v>860.3</v>
      </c>
      <c r="I106" s="198">
        <v>621.37346620154915</v>
      </c>
      <c r="J106" s="215">
        <v>0.91</v>
      </c>
      <c r="K106" s="16">
        <v>1299</v>
      </c>
      <c r="L106" s="23">
        <v>964.6</v>
      </c>
      <c r="M106" s="198">
        <v>553.39934875913127</v>
      </c>
      <c r="N106" s="197">
        <v>0.99</v>
      </c>
      <c r="O106" s="69"/>
    </row>
    <row r="107" spans="1:15" x14ac:dyDescent="0.2">
      <c r="A107" s="4">
        <v>100</v>
      </c>
      <c r="B107" s="6" t="s">
        <v>109</v>
      </c>
      <c r="C107" s="16">
        <v>666</v>
      </c>
      <c r="D107" s="23">
        <v>967.5</v>
      </c>
      <c r="E107" s="198">
        <v>458.31620456244201</v>
      </c>
      <c r="F107" s="215">
        <v>0.91</v>
      </c>
      <c r="G107" s="16">
        <v>567</v>
      </c>
      <c r="H107" s="23">
        <v>848</v>
      </c>
      <c r="I107" s="198">
        <v>634.86618530450039</v>
      </c>
      <c r="J107" s="215">
        <v>0.91</v>
      </c>
      <c r="K107" s="16">
        <v>1233</v>
      </c>
      <c r="L107" s="23">
        <v>908.6</v>
      </c>
      <c r="M107" s="198">
        <v>542.41396583359005</v>
      </c>
      <c r="N107" s="197">
        <v>0.91</v>
      </c>
      <c r="O107" s="69"/>
    </row>
    <row r="108" spans="1:15" x14ac:dyDescent="0.2">
      <c r="A108" s="4">
        <v>101</v>
      </c>
      <c r="B108" s="6" t="s">
        <v>110</v>
      </c>
      <c r="C108" s="16">
        <v>679</v>
      </c>
      <c r="D108" s="23">
        <v>1042.9000000000001</v>
      </c>
      <c r="E108" s="198">
        <v>508.24680658274849</v>
      </c>
      <c r="F108" s="215">
        <v>1.08</v>
      </c>
      <c r="G108" s="16">
        <v>573</v>
      </c>
      <c r="H108" s="23">
        <v>874.2</v>
      </c>
      <c r="I108" s="198">
        <v>680.20919077693213</v>
      </c>
      <c r="J108" s="215">
        <v>1</v>
      </c>
      <c r="K108" s="16">
        <v>1252</v>
      </c>
      <c r="L108" s="23">
        <v>958.3</v>
      </c>
      <c r="M108" s="198">
        <v>590.1802613634427</v>
      </c>
      <c r="N108" s="197">
        <v>1.05</v>
      </c>
      <c r="O108" s="69"/>
    </row>
    <row r="109" spans="1:15" x14ac:dyDescent="0.2">
      <c r="A109" s="4">
        <v>102</v>
      </c>
      <c r="B109" s="6" t="s">
        <v>111</v>
      </c>
      <c r="C109" s="16">
        <v>747</v>
      </c>
      <c r="D109" s="23">
        <v>965.6</v>
      </c>
      <c r="E109" s="198">
        <v>464.43939001217257</v>
      </c>
      <c r="F109" s="215">
        <v>0.93</v>
      </c>
      <c r="G109" s="16">
        <v>628</v>
      </c>
      <c r="H109" s="23">
        <v>859.2</v>
      </c>
      <c r="I109" s="198">
        <v>627.88356960562248</v>
      </c>
      <c r="J109" s="215">
        <v>0.9</v>
      </c>
      <c r="K109" s="16">
        <v>1375</v>
      </c>
      <c r="L109" s="23">
        <v>913.9</v>
      </c>
      <c r="M109" s="198">
        <v>542.02381112607566</v>
      </c>
      <c r="N109" s="197">
        <v>0.92</v>
      </c>
      <c r="O109" s="69"/>
    </row>
    <row r="110" spans="1:15" s="35" customFormat="1" x14ac:dyDescent="0.2">
      <c r="A110" s="233">
        <v>103</v>
      </c>
      <c r="B110" s="9" t="s">
        <v>112</v>
      </c>
      <c r="C110" s="74">
        <v>9309</v>
      </c>
      <c r="D110" s="75">
        <v>1021</v>
      </c>
      <c r="E110" s="216">
        <v>490.0654897161026</v>
      </c>
      <c r="F110" s="220">
        <v>1.01</v>
      </c>
      <c r="G110" s="74">
        <v>7959</v>
      </c>
      <c r="H110" s="75">
        <v>908.5</v>
      </c>
      <c r="I110" s="216">
        <v>687.01528004388649</v>
      </c>
      <c r="J110" s="220">
        <v>0.99</v>
      </c>
      <c r="K110" s="74">
        <v>17268</v>
      </c>
      <c r="L110" s="75">
        <v>965.9</v>
      </c>
      <c r="M110" s="216">
        <v>582.8670110263572</v>
      </c>
      <c r="N110" s="218">
        <v>1</v>
      </c>
      <c r="O110" s="219"/>
    </row>
    <row r="111" spans="1:15" s="35" customFormat="1" x14ac:dyDescent="0.2">
      <c r="A111" s="233">
        <v>104</v>
      </c>
      <c r="B111" s="11" t="s">
        <v>113</v>
      </c>
      <c r="C111" s="78">
        <v>63214</v>
      </c>
      <c r="D111" s="79">
        <v>992.4</v>
      </c>
      <c r="E111" s="221">
        <v>484.11628332721784</v>
      </c>
      <c r="F111" s="222">
        <v>1</v>
      </c>
      <c r="G111" s="78">
        <v>55519</v>
      </c>
      <c r="H111" s="79">
        <v>908.5</v>
      </c>
      <c r="I111" s="221">
        <v>690.54394824148017</v>
      </c>
      <c r="J111" s="222">
        <v>1</v>
      </c>
      <c r="K111" s="78">
        <v>118733</v>
      </c>
      <c r="L111" s="79">
        <v>951.3</v>
      </c>
      <c r="M111" s="221">
        <v>580.83594421386351</v>
      </c>
      <c r="N111" s="223">
        <v>1</v>
      </c>
      <c r="O111" s="219"/>
    </row>
    <row r="112" spans="1:15" x14ac:dyDescent="0.2">
      <c r="A112" s="12"/>
      <c r="B112" s="12"/>
      <c r="C112" s="17"/>
      <c r="D112" s="24"/>
      <c r="F112" s="225"/>
      <c r="G112" s="17"/>
      <c r="H112" s="24"/>
      <c r="J112" s="225"/>
      <c r="K112" s="17"/>
      <c r="L112" s="24"/>
      <c r="N112" s="225"/>
      <c r="O112" s="69"/>
    </row>
    <row r="113" spans="1:15" x14ac:dyDescent="0.2">
      <c r="A113" s="44" t="s">
        <v>141</v>
      </c>
      <c r="B113" s="37"/>
      <c r="C113" s="16"/>
      <c r="D113" s="25"/>
      <c r="E113" s="234" t="s">
        <v>118</v>
      </c>
      <c r="F113" s="226" t="s">
        <v>122</v>
      </c>
      <c r="G113" s="16"/>
      <c r="H113" s="39"/>
      <c r="J113" s="227"/>
      <c r="K113" s="20"/>
      <c r="L113" s="23"/>
      <c r="N113" s="199"/>
      <c r="O113" s="69"/>
    </row>
    <row r="114" spans="1:15" x14ac:dyDescent="0.2">
      <c r="A114" s="44" t="s">
        <v>115</v>
      </c>
      <c r="B114" s="37"/>
      <c r="C114" s="16"/>
      <c r="D114" s="25"/>
      <c r="E114" s="234" t="s">
        <v>119</v>
      </c>
      <c r="F114" s="226" t="s">
        <v>120</v>
      </c>
      <c r="G114" s="16"/>
      <c r="H114" s="27"/>
      <c r="J114" s="231"/>
      <c r="K114" s="20"/>
      <c r="N114" s="199"/>
      <c r="O114" s="69"/>
    </row>
    <row r="115" spans="1:15" x14ac:dyDescent="0.2">
      <c r="A115" s="44" t="s">
        <v>128</v>
      </c>
      <c r="B115" s="37"/>
      <c r="C115" s="45"/>
      <c r="D115" s="23"/>
      <c r="F115" s="226" t="s">
        <v>121</v>
      </c>
      <c r="G115" s="45"/>
      <c r="H115" s="23"/>
      <c r="J115" s="199"/>
      <c r="K115" s="16"/>
      <c r="L115" s="23"/>
      <c r="N115" s="199"/>
      <c r="O115" s="69"/>
    </row>
    <row r="116" spans="1:15" x14ac:dyDescent="0.2">
      <c r="B116" s="37"/>
      <c r="C116" s="16"/>
      <c r="D116" s="23"/>
      <c r="F116" s="199"/>
      <c r="G116" s="16"/>
      <c r="H116" s="23"/>
      <c r="J116" s="199"/>
      <c r="K116" s="16"/>
      <c r="L116" s="23"/>
      <c r="N116" s="199"/>
      <c r="O116" s="69"/>
    </row>
    <row r="117" spans="1:15" x14ac:dyDescent="0.2">
      <c r="A117" s="226" t="s">
        <v>133</v>
      </c>
      <c r="B117" s="3"/>
      <c r="C117" s="16"/>
      <c r="D117" s="23"/>
      <c r="F117" s="199"/>
      <c r="G117" s="16"/>
      <c r="H117" s="23"/>
      <c r="J117" s="199"/>
      <c r="K117" s="16"/>
      <c r="L117" s="23"/>
      <c r="N117" s="199"/>
      <c r="O117" s="69"/>
    </row>
    <row r="118" spans="1:15" x14ac:dyDescent="0.2">
      <c r="A118" s="13"/>
      <c r="B118" s="3"/>
      <c r="C118" s="16"/>
      <c r="D118" s="23"/>
      <c r="F118" s="199"/>
      <c r="G118" s="16"/>
      <c r="H118" s="23"/>
      <c r="J118" s="199"/>
      <c r="K118" s="16"/>
      <c r="L118" s="23"/>
      <c r="N118" s="199"/>
      <c r="O118" s="69"/>
    </row>
    <row r="119" spans="1:15" x14ac:dyDescent="0.2">
      <c r="A119" s="13"/>
      <c r="B119" s="13"/>
      <c r="C119" s="16"/>
      <c r="D119" s="23"/>
      <c r="E119" s="198"/>
      <c r="F119" s="199"/>
      <c r="G119" s="16"/>
      <c r="H119" s="23"/>
      <c r="I119" s="198"/>
      <c r="J119" s="199"/>
      <c r="K119" s="16"/>
      <c r="L119" s="23"/>
      <c r="M119" s="198"/>
      <c r="N119" s="199"/>
      <c r="O119" s="69"/>
    </row>
    <row r="120" spans="1:15" x14ac:dyDescent="0.2">
      <c r="A120" s="13"/>
      <c r="B120" s="13"/>
      <c r="O120" s="69"/>
    </row>
    <row r="121" spans="1:15" x14ac:dyDescent="0.2">
      <c r="O121" s="69"/>
    </row>
    <row r="122" spans="1:15" x14ac:dyDescent="0.2">
      <c r="O122" s="69"/>
    </row>
    <row r="123" spans="1:15" x14ac:dyDescent="0.2">
      <c r="O123" s="69"/>
    </row>
    <row r="124" spans="1:15" x14ac:dyDescent="0.2">
      <c r="O124" s="69"/>
    </row>
    <row r="125" spans="1:15" x14ac:dyDescent="0.2">
      <c r="O125" s="69"/>
    </row>
    <row r="126" spans="1:15" x14ac:dyDescent="0.2">
      <c r="O126" s="69"/>
    </row>
    <row r="127" spans="1:15" x14ac:dyDescent="0.2">
      <c r="O127" s="69"/>
    </row>
    <row r="128" spans="1:15" x14ac:dyDescent="0.2">
      <c r="O128" s="69"/>
    </row>
    <row r="129" spans="15:15" x14ac:dyDescent="0.2">
      <c r="O129" s="69"/>
    </row>
    <row r="130" spans="15:15" x14ac:dyDescent="0.2">
      <c r="O130" s="69"/>
    </row>
    <row r="131" spans="15:15" x14ac:dyDescent="0.2">
      <c r="O131" s="69"/>
    </row>
    <row r="132" spans="15:15" x14ac:dyDescent="0.2">
      <c r="O132" s="69"/>
    </row>
    <row r="133" spans="15:15" x14ac:dyDescent="0.2">
      <c r="O133" s="69"/>
    </row>
    <row r="134" spans="15:15" x14ac:dyDescent="0.2">
      <c r="O134" s="69"/>
    </row>
    <row r="135" spans="15:15" x14ac:dyDescent="0.2">
      <c r="O135" s="69"/>
    </row>
    <row r="136" spans="15:15" x14ac:dyDescent="0.2">
      <c r="O136" s="69"/>
    </row>
    <row r="137" spans="15:15" x14ac:dyDescent="0.2">
      <c r="O137" s="69"/>
    </row>
    <row r="138" spans="15:15" x14ac:dyDescent="0.2">
      <c r="O138" s="69"/>
    </row>
    <row r="139" spans="15:15" x14ac:dyDescent="0.2">
      <c r="O139" s="69"/>
    </row>
    <row r="140" spans="15:15" x14ac:dyDescent="0.2">
      <c r="O140" s="69"/>
    </row>
    <row r="141" spans="15:15" x14ac:dyDescent="0.2">
      <c r="O141" s="69"/>
    </row>
    <row r="142" spans="15:15" x14ac:dyDescent="0.2">
      <c r="O142" s="69"/>
    </row>
    <row r="143" spans="15:15" x14ac:dyDescent="0.2">
      <c r="O143" s="69"/>
    </row>
    <row r="144" spans="15:15" x14ac:dyDescent="0.2">
      <c r="O144" s="69"/>
    </row>
    <row r="145" spans="15:15" x14ac:dyDescent="0.2">
      <c r="O145" s="69"/>
    </row>
    <row r="146" spans="15:15" x14ac:dyDescent="0.2">
      <c r="O146" s="69"/>
    </row>
    <row r="147" spans="15:15" x14ac:dyDescent="0.2">
      <c r="O147" s="69"/>
    </row>
    <row r="148" spans="15:15" x14ac:dyDescent="0.2">
      <c r="O148" s="69"/>
    </row>
    <row r="149" spans="15:15" x14ac:dyDescent="0.2">
      <c r="O149" s="69"/>
    </row>
    <row r="150" spans="15:15" x14ac:dyDescent="0.2">
      <c r="O150" s="69"/>
    </row>
    <row r="151" spans="15:15" x14ac:dyDescent="0.2">
      <c r="O151" s="69"/>
    </row>
    <row r="152" spans="15:15" x14ac:dyDescent="0.2">
      <c r="O152" s="69"/>
    </row>
    <row r="153" spans="15:15" x14ac:dyDescent="0.2">
      <c r="O153" s="69"/>
    </row>
    <row r="154" spans="15:15" x14ac:dyDescent="0.2">
      <c r="O154" s="69"/>
    </row>
    <row r="155" spans="15:15" x14ac:dyDescent="0.2">
      <c r="O155" s="69"/>
    </row>
    <row r="156" spans="15:15" x14ac:dyDescent="0.2">
      <c r="O156" s="69"/>
    </row>
    <row r="157" spans="15:15" x14ac:dyDescent="0.2">
      <c r="O157" s="69"/>
    </row>
    <row r="158" spans="15:15" x14ac:dyDescent="0.2">
      <c r="O158" s="69"/>
    </row>
    <row r="159" spans="15:15" x14ac:dyDescent="0.2">
      <c r="O159" s="69"/>
    </row>
    <row r="160" spans="15:15" x14ac:dyDescent="0.2">
      <c r="O160" s="69"/>
    </row>
    <row r="161" spans="15:15" x14ac:dyDescent="0.2">
      <c r="O161" s="69"/>
    </row>
    <row r="162" spans="15:15" x14ac:dyDescent="0.2">
      <c r="O162" s="69"/>
    </row>
    <row r="163" spans="15:15" x14ac:dyDescent="0.2">
      <c r="O163" s="69"/>
    </row>
    <row r="164" spans="15:15" x14ac:dyDescent="0.2">
      <c r="O164" s="69"/>
    </row>
    <row r="165" spans="15:15" x14ac:dyDescent="0.2">
      <c r="O165" s="69"/>
    </row>
    <row r="166" spans="15:15" x14ac:dyDescent="0.2">
      <c r="O166" s="69"/>
    </row>
    <row r="167" spans="15:15" x14ac:dyDescent="0.2">
      <c r="O167" s="69"/>
    </row>
    <row r="168" spans="15:15" x14ac:dyDescent="0.2">
      <c r="O168" s="69"/>
    </row>
    <row r="169" spans="15:15" x14ac:dyDescent="0.2">
      <c r="O169" s="69"/>
    </row>
    <row r="170" spans="15:15" x14ac:dyDescent="0.2">
      <c r="O170" s="69"/>
    </row>
    <row r="171" spans="15:15" x14ac:dyDescent="0.2">
      <c r="O171" s="69"/>
    </row>
    <row r="172" spans="15:15" x14ac:dyDescent="0.2">
      <c r="O172" s="69"/>
    </row>
    <row r="173" spans="15:15" x14ac:dyDescent="0.2">
      <c r="O173" s="69"/>
    </row>
    <row r="174" spans="15:15" x14ac:dyDescent="0.2">
      <c r="O174" s="69"/>
    </row>
    <row r="175" spans="15:15" x14ac:dyDescent="0.2">
      <c r="O175" s="69"/>
    </row>
    <row r="176" spans="15:15" x14ac:dyDescent="0.2">
      <c r="O176" s="69"/>
    </row>
    <row r="177" spans="15:15" x14ac:dyDescent="0.2">
      <c r="O177" s="69"/>
    </row>
    <row r="178" spans="15:15" x14ac:dyDescent="0.2">
      <c r="O178" s="69"/>
    </row>
    <row r="179" spans="15:15" x14ac:dyDescent="0.2">
      <c r="O179" s="69"/>
    </row>
    <row r="180" spans="15:15" x14ac:dyDescent="0.2">
      <c r="O180" s="69"/>
    </row>
    <row r="181" spans="15:15" x14ac:dyDescent="0.2">
      <c r="O181" s="69"/>
    </row>
    <row r="182" spans="15:15" x14ac:dyDescent="0.2">
      <c r="O182" s="69"/>
    </row>
    <row r="183" spans="15:15" x14ac:dyDescent="0.2">
      <c r="O183" s="69"/>
    </row>
    <row r="184" spans="15:15" x14ac:dyDescent="0.2">
      <c r="O184" s="69"/>
    </row>
    <row r="185" spans="15:15" x14ac:dyDescent="0.2">
      <c r="O185" s="69"/>
    </row>
    <row r="186" spans="15:15" x14ac:dyDescent="0.2">
      <c r="O186" s="69"/>
    </row>
    <row r="187" spans="15:15" x14ac:dyDescent="0.2">
      <c r="O187" s="69"/>
    </row>
    <row r="188" spans="15:15" x14ac:dyDescent="0.2">
      <c r="O188" s="69"/>
    </row>
    <row r="189" spans="15:15" x14ac:dyDescent="0.2">
      <c r="O189" s="69"/>
    </row>
    <row r="190" spans="15:15" x14ac:dyDescent="0.2">
      <c r="O190" s="69"/>
    </row>
    <row r="191" spans="15:15" x14ac:dyDescent="0.2">
      <c r="O191" s="69"/>
    </row>
    <row r="192" spans="15:15" x14ac:dyDescent="0.2">
      <c r="O192" s="69"/>
    </row>
    <row r="193" spans="15:15" x14ac:dyDescent="0.2">
      <c r="O193" s="69"/>
    </row>
    <row r="194" spans="15:15" x14ac:dyDescent="0.2">
      <c r="O194" s="69"/>
    </row>
    <row r="195" spans="15:15" x14ac:dyDescent="0.2">
      <c r="O195" s="69"/>
    </row>
    <row r="196" spans="15:15" x14ac:dyDescent="0.2">
      <c r="O196" s="69"/>
    </row>
    <row r="197" spans="15:15" x14ac:dyDescent="0.2">
      <c r="O197" s="69"/>
    </row>
    <row r="198" spans="15:15" x14ac:dyDescent="0.2">
      <c r="O198" s="69"/>
    </row>
    <row r="199" spans="15:15" x14ac:dyDescent="0.2">
      <c r="O199" s="69"/>
    </row>
    <row r="200" spans="15:15" x14ac:dyDescent="0.2">
      <c r="O200" s="69"/>
    </row>
    <row r="201" spans="15:15" x14ac:dyDescent="0.2">
      <c r="O201" s="69"/>
    </row>
    <row r="202" spans="15:15" x14ac:dyDescent="0.2">
      <c r="O202" s="69"/>
    </row>
    <row r="203" spans="15:15" x14ac:dyDescent="0.2">
      <c r="O203" s="69"/>
    </row>
    <row r="204" spans="15:15" x14ac:dyDescent="0.2">
      <c r="O204" s="69"/>
    </row>
    <row r="205" spans="15:15" x14ac:dyDescent="0.2">
      <c r="O205" s="69"/>
    </row>
    <row r="206" spans="15:15" x14ac:dyDescent="0.2">
      <c r="O206" s="69"/>
    </row>
    <row r="207" spans="15:15" x14ac:dyDescent="0.2">
      <c r="O207" s="69"/>
    </row>
    <row r="208" spans="15:15" x14ac:dyDescent="0.2">
      <c r="O208" s="69"/>
    </row>
    <row r="209" spans="15:15" x14ac:dyDescent="0.2">
      <c r="O209" s="69"/>
    </row>
    <row r="210" spans="15:15" x14ac:dyDescent="0.2">
      <c r="O210" s="69"/>
    </row>
    <row r="211" spans="15:15" x14ac:dyDescent="0.2">
      <c r="O211" s="69"/>
    </row>
    <row r="212" spans="15:15" x14ac:dyDescent="0.2">
      <c r="O212" s="69"/>
    </row>
    <row r="213" spans="15:15" x14ac:dyDescent="0.2">
      <c r="O213" s="69"/>
    </row>
    <row r="214" spans="15:15" x14ac:dyDescent="0.2">
      <c r="O214" s="69"/>
    </row>
    <row r="215" spans="15:15" x14ac:dyDescent="0.2">
      <c r="O215" s="69"/>
    </row>
    <row r="216" spans="15:15" x14ac:dyDescent="0.2">
      <c r="O216" s="69"/>
    </row>
    <row r="217" spans="15:15" x14ac:dyDescent="0.2">
      <c r="O217" s="69"/>
    </row>
    <row r="218" spans="15:15" x14ac:dyDescent="0.2">
      <c r="O218" s="69"/>
    </row>
    <row r="219" spans="15:15" x14ac:dyDescent="0.2">
      <c r="O219" s="69"/>
    </row>
    <row r="220" spans="15:15" x14ac:dyDescent="0.2">
      <c r="O220" s="69"/>
    </row>
    <row r="221" spans="15:15" x14ac:dyDescent="0.2">
      <c r="O221" s="69"/>
    </row>
    <row r="222" spans="15:15" x14ac:dyDescent="0.2">
      <c r="O222" s="69"/>
    </row>
    <row r="223" spans="15:15" x14ac:dyDescent="0.2">
      <c r="O223" s="69"/>
    </row>
    <row r="224" spans="15:15" x14ac:dyDescent="0.2">
      <c r="O224" s="69"/>
    </row>
    <row r="225" spans="15:15" x14ac:dyDescent="0.2">
      <c r="O225" s="69"/>
    </row>
    <row r="226" spans="15:15" x14ac:dyDescent="0.2">
      <c r="O226" s="69"/>
    </row>
    <row r="227" spans="15:15" x14ac:dyDescent="0.2">
      <c r="O227" s="69"/>
    </row>
    <row r="228" spans="15:15" x14ac:dyDescent="0.2">
      <c r="O228" s="69"/>
    </row>
    <row r="229" spans="15:15" x14ac:dyDescent="0.2">
      <c r="O229" s="69"/>
    </row>
    <row r="230" spans="15:15" x14ac:dyDescent="0.2">
      <c r="O230" s="69"/>
    </row>
    <row r="231" spans="15:15" x14ac:dyDescent="0.2">
      <c r="O231" s="69"/>
    </row>
    <row r="232" spans="15:15" x14ac:dyDescent="0.2">
      <c r="O232" s="69"/>
    </row>
    <row r="233" spans="15:15" x14ac:dyDescent="0.2">
      <c r="O233" s="69"/>
    </row>
    <row r="234" spans="15:15" x14ac:dyDescent="0.2">
      <c r="O234" s="69"/>
    </row>
    <row r="235" spans="15:15" x14ac:dyDescent="0.2">
      <c r="O235" s="69"/>
    </row>
    <row r="236" spans="15:15" x14ac:dyDescent="0.2">
      <c r="O236" s="69"/>
    </row>
    <row r="237" spans="15:15" x14ac:dyDescent="0.2">
      <c r="O237" s="69"/>
    </row>
    <row r="238" spans="15:15" x14ac:dyDescent="0.2">
      <c r="O238" s="69"/>
    </row>
    <row r="239" spans="15:15" x14ac:dyDescent="0.2">
      <c r="O239" s="69"/>
    </row>
    <row r="240" spans="15:15" x14ac:dyDescent="0.2">
      <c r="O240" s="69"/>
    </row>
    <row r="241" spans="15:15" x14ac:dyDescent="0.2">
      <c r="O241" s="69"/>
    </row>
    <row r="242" spans="15:15" x14ac:dyDescent="0.2">
      <c r="O242" s="69"/>
    </row>
    <row r="243" spans="15:15" x14ac:dyDescent="0.2">
      <c r="O243" s="69"/>
    </row>
    <row r="244" spans="15:15" x14ac:dyDescent="0.2">
      <c r="O244" s="69"/>
    </row>
    <row r="245" spans="15:15" x14ac:dyDescent="0.2">
      <c r="O245" s="69"/>
    </row>
    <row r="246" spans="15:15" x14ac:dyDescent="0.2">
      <c r="O246" s="69"/>
    </row>
    <row r="247" spans="15:15" x14ac:dyDescent="0.2">
      <c r="O247" s="69"/>
    </row>
    <row r="248" spans="15:15" x14ac:dyDescent="0.2">
      <c r="O248" s="69"/>
    </row>
    <row r="249" spans="15:15" x14ac:dyDescent="0.2">
      <c r="O249" s="69"/>
    </row>
    <row r="250" spans="15:15" x14ac:dyDescent="0.2">
      <c r="O250" s="69"/>
    </row>
    <row r="251" spans="15:15" x14ac:dyDescent="0.2">
      <c r="O251" s="69"/>
    </row>
    <row r="252" spans="15:15" x14ac:dyDescent="0.2">
      <c r="O252" s="69"/>
    </row>
    <row r="253" spans="15:15" x14ac:dyDescent="0.2">
      <c r="O253" s="69"/>
    </row>
    <row r="254" spans="15:15" x14ac:dyDescent="0.2">
      <c r="O254" s="69"/>
    </row>
    <row r="255" spans="15:15" x14ac:dyDescent="0.2">
      <c r="O255" s="69"/>
    </row>
    <row r="256" spans="15:15" x14ac:dyDescent="0.2">
      <c r="O256" s="69"/>
    </row>
    <row r="257" spans="15:15" x14ac:dyDescent="0.2">
      <c r="O257" s="69"/>
    </row>
    <row r="258" spans="15:15" x14ac:dyDescent="0.2">
      <c r="O258" s="69"/>
    </row>
    <row r="259" spans="15:15" x14ac:dyDescent="0.2">
      <c r="O259" s="69"/>
    </row>
    <row r="260" spans="15:15" x14ac:dyDescent="0.2">
      <c r="O260" s="69"/>
    </row>
    <row r="261" spans="15:15" x14ac:dyDescent="0.2">
      <c r="O261" s="69"/>
    </row>
    <row r="262" spans="15:15" x14ac:dyDescent="0.2">
      <c r="O262" s="69"/>
    </row>
    <row r="263" spans="15:15" x14ac:dyDescent="0.2">
      <c r="O263" s="69"/>
    </row>
    <row r="264" spans="15:15" x14ac:dyDescent="0.2">
      <c r="O264" s="69"/>
    </row>
    <row r="265" spans="15:15" x14ac:dyDescent="0.2">
      <c r="O265" s="69"/>
    </row>
    <row r="266" spans="15:15" x14ac:dyDescent="0.2">
      <c r="O266" s="69"/>
    </row>
    <row r="267" spans="15:15" x14ac:dyDescent="0.2">
      <c r="O267" s="69"/>
    </row>
    <row r="268" spans="15:15" x14ac:dyDescent="0.2">
      <c r="O268" s="69"/>
    </row>
    <row r="269" spans="15:15" x14ac:dyDescent="0.2">
      <c r="O269" s="69"/>
    </row>
    <row r="270" spans="15:15" x14ac:dyDescent="0.2">
      <c r="O270" s="69"/>
    </row>
    <row r="271" spans="15:15" x14ac:dyDescent="0.2">
      <c r="O271" s="69"/>
    </row>
    <row r="272" spans="15:15" x14ac:dyDescent="0.2">
      <c r="O272" s="69"/>
    </row>
    <row r="273" spans="15:15" x14ac:dyDescent="0.2">
      <c r="O273" s="69"/>
    </row>
    <row r="274" spans="15:15" x14ac:dyDescent="0.2">
      <c r="O274" s="69"/>
    </row>
    <row r="275" spans="15:15" x14ac:dyDescent="0.2">
      <c r="O275" s="69"/>
    </row>
    <row r="276" spans="15:15" x14ac:dyDescent="0.2">
      <c r="O276" s="69"/>
    </row>
  </sheetData>
  <mergeCells count="7">
    <mergeCell ref="A5:A7"/>
    <mergeCell ref="B5:B7"/>
    <mergeCell ref="C5:N5"/>
    <mergeCell ref="K6:N6"/>
    <mergeCell ref="A3:B3"/>
    <mergeCell ref="C3:L3"/>
    <mergeCell ref="M3:N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workbookViewId="0">
      <selection activeCell="M3" sqref="M3:N3"/>
    </sheetView>
  </sheetViews>
  <sheetFormatPr baseColWidth="10" defaultRowHeight="12.75" x14ac:dyDescent="0.2"/>
  <cols>
    <col min="1" max="1" width="5" customWidth="1"/>
    <col min="2" max="2" width="35.42578125" bestFit="1" customWidth="1"/>
    <col min="5" max="5" width="11.42578125" style="224"/>
    <col min="9" max="9" width="11.42578125" style="224"/>
    <col min="13" max="13" width="11.42578125" style="224"/>
    <col min="257" max="257" width="5" customWidth="1"/>
    <col min="258" max="258" width="35.42578125" bestFit="1" customWidth="1"/>
    <col min="513" max="513" width="5" customWidth="1"/>
    <col min="514" max="514" width="35.42578125" bestFit="1" customWidth="1"/>
    <col min="769" max="769" width="5" customWidth="1"/>
    <col min="770" max="770" width="35.42578125" bestFit="1" customWidth="1"/>
    <col min="1025" max="1025" width="5" customWidth="1"/>
    <col min="1026" max="1026" width="35.42578125" bestFit="1" customWidth="1"/>
    <col min="1281" max="1281" width="5" customWidth="1"/>
    <col min="1282" max="1282" width="35.42578125" bestFit="1" customWidth="1"/>
    <col min="1537" max="1537" width="5" customWidth="1"/>
    <col min="1538" max="1538" width="35.42578125" bestFit="1" customWidth="1"/>
    <col min="1793" max="1793" width="5" customWidth="1"/>
    <col min="1794" max="1794" width="35.42578125" bestFit="1" customWidth="1"/>
    <col min="2049" max="2049" width="5" customWidth="1"/>
    <col min="2050" max="2050" width="35.42578125" bestFit="1" customWidth="1"/>
    <col min="2305" max="2305" width="5" customWidth="1"/>
    <col min="2306" max="2306" width="35.42578125" bestFit="1" customWidth="1"/>
    <col min="2561" max="2561" width="5" customWidth="1"/>
    <col min="2562" max="2562" width="35.42578125" bestFit="1" customWidth="1"/>
    <col min="2817" max="2817" width="5" customWidth="1"/>
    <col min="2818" max="2818" width="35.42578125" bestFit="1" customWidth="1"/>
    <col min="3073" max="3073" width="5" customWidth="1"/>
    <col min="3074" max="3074" width="35.42578125" bestFit="1" customWidth="1"/>
    <col min="3329" max="3329" width="5" customWidth="1"/>
    <col min="3330" max="3330" width="35.42578125" bestFit="1" customWidth="1"/>
    <col min="3585" max="3585" width="5" customWidth="1"/>
    <col min="3586" max="3586" width="35.42578125" bestFit="1" customWidth="1"/>
    <col min="3841" max="3841" width="5" customWidth="1"/>
    <col min="3842" max="3842" width="35.42578125" bestFit="1" customWidth="1"/>
    <col min="4097" max="4097" width="5" customWidth="1"/>
    <col min="4098" max="4098" width="35.42578125" bestFit="1" customWidth="1"/>
    <col min="4353" max="4353" width="5" customWidth="1"/>
    <col min="4354" max="4354" width="35.42578125" bestFit="1" customWidth="1"/>
    <col min="4609" max="4609" width="5" customWidth="1"/>
    <col min="4610" max="4610" width="35.42578125" bestFit="1" customWidth="1"/>
    <col min="4865" max="4865" width="5" customWidth="1"/>
    <col min="4866" max="4866" width="35.42578125" bestFit="1" customWidth="1"/>
    <col min="5121" max="5121" width="5" customWidth="1"/>
    <col min="5122" max="5122" width="35.42578125" bestFit="1" customWidth="1"/>
    <col min="5377" max="5377" width="5" customWidth="1"/>
    <col min="5378" max="5378" width="35.42578125" bestFit="1" customWidth="1"/>
    <col min="5633" max="5633" width="5" customWidth="1"/>
    <col min="5634" max="5634" width="35.42578125" bestFit="1" customWidth="1"/>
    <col min="5889" max="5889" width="5" customWidth="1"/>
    <col min="5890" max="5890" width="35.42578125" bestFit="1" customWidth="1"/>
    <col min="6145" max="6145" width="5" customWidth="1"/>
    <col min="6146" max="6146" width="35.42578125" bestFit="1" customWidth="1"/>
    <col min="6401" max="6401" width="5" customWidth="1"/>
    <col min="6402" max="6402" width="35.42578125" bestFit="1" customWidth="1"/>
    <col min="6657" max="6657" width="5" customWidth="1"/>
    <col min="6658" max="6658" width="35.42578125" bestFit="1" customWidth="1"/>
    <col min="6913" max="6913" width="5" customWidth="1"/>
    <col min="6914" max="6914" width="35.42578125" bestFit="1" customWidth="1"/>
    <col min="7169" max="7169" width="5" customWidth="1"/>
    <col min="7170" max="7170" width="35.42578125" bestFit="1" customWidth="1"/>
    <col min="7425" max="7425" width="5" customWidth="1"/>
    <col min="7426" max="7426" width="35.42578125" bestFit="1" customWidth="1"/>
    <col min="7681" max="7681" width="5" customWidth="1"/>
    <col min="7682" max="7682" width="35.42578125" bestFit="1" customWidth="1"/>
    <col min="7937" max="7937" width="5" customWidth="1"/>
    <col min="7938" max="7938" width="35.42578125" bestFit="1" customWidth="1"/>
    <col min="8193" max="8193" width="5" customWidth="1"/>
    <col min="8194" max="8194" width="35.42578125" bestFit="1" customWidth="1"/>
    <col min="8449" max="8449" width="5" customWidth="1"/>
    <col min="8450" max="8450" width="35.42578125" bestFit="1" customWidth="1"/>
    <col min="8705" max="8705" width="5" customWidth="1"/>
    <col min="8706" max="8706" width="35.42578125" bestFit="1" customWidth="1"/>
    <col min="8961" max="8961" width="5" customWidth="1"/>
    <col min="8962" max="8962" width="35.42578125" bestFit="1" customWidth="1"/>
    <col min="9217" max="9217" width="5" customWidth="1"/>
    <col min="9218" max="9218" width="35.42578125" bestFit="1" customWidth="1"/>
    <col min="9473" max="9473" width="5" customWidth="1"/>
    <col min="9474" max="9474" width="35.42578125" bestFit="1" customWidth="1"/>
    <col min="9729" max="9729" width="5" customWidth="1"/>
    <col min="9730" max="9730" width="35.42578125" bestFit="1" customWidth="1"/>
    <col min="9985" max="9985" width="5" customWidth="1"/>
    <col min="9986" max="9986" width="35.42578125" bestFit="1" customWidth="1"/>
    <col min="10241" max="10241" width="5" customWidth="1"/>
    <col min="10242" max="10242" width="35.42578125" bestFit="1" customWidth="1"/>
    <col min="10497" max="10497" width="5" customWidth="1"/>
    <col min="10498" max="10498" width="35.42578125" bestFit="1" customWidth="1"/>
    <col min="10753" max="10753" width="5" customWidth="1"/>
    <col min="10754" max="10754" width="35.42578125" bestFit="1" customWidth="1"/>
    <col min="11009" max="11009" width="5" customWidth="1"/>
    <col min="11010" max="11010" width="35.42578125" bestFit="1" customWidth="1"/>
    <col min="11265" max="11265" width="5" customWidth="1"/>
    <col min="11266" max="11266" width="35.42578125" bestFit="1" customWidth="1"/>
    <col min="11521" max="11521" width="5" customWidth="1"/>
    <col min="11522" max="11522" width="35.42578125" bestFit="1" customWidth="1"/>
    <col min="11777" max="11777" width="5" customWidth="1"/>
    <col min="11778" max="11778" width="35.42578125" bestFit="1" customWidth="1"/>
    <col min="12033" max="12033" width="5" customWidth="1"/>
    <col min="12034" max="12034" width="35.42578125" bestFit="1" customWidth="1"/>
    <col min="12289" max="12289" width="5" customWidth="1"/>
    <col min="12290" max="12290" width="35.42578125" bestFit="1" customWidth="1"/>
    <col min="12545" max="12545" width="5" customWidth="1"/>
    <col min="12546" max="12546" width="35.42578125" bestFit="1" customWidth="1"/>
    <col min="12801" max="12801" width="5" customWidth="1"/>
    <col min="12802" max="12802" width="35.42578125" bestFit="1" customWidth="1"/>
    <col min="13057" max="13057" width="5" customWidth="1"/>
    <col min="13058" max="13058" width="35.42578125" bestFit="1" customWidth="1"/>
    <col min="13313" max="13313" width="5" customWidth="1"/>
    <col min="13314" max="13314" width="35.42578125" bestFit="1" customWidth="1"/>
    <col min="13569" max="13569" width="5" customWidth="1"/>
    <col min="13570" max="13570" width="35.42578125" bestFit="1" customWidth="1"/>
    <col min="13825" max="13825" width="5" customWidth="1"/>
    <col min="13826" max="13826" width="35.42578125" bestFit="1" customWidth="1"/>
    <col min="14081" max="14081" width="5" customWidth="1"/>
    <col min="14082" max="14082" width="35.42578125" bestFit="1" customWidth="1"/>
    <col min="14337" max="14337" width="5" customWidth="1"/>
    <col min="14338" max="14338" width="35.42578125" bestFit="1" customWidth="1"/>
    <col min="14593" max="14593" width="5" customWidth="1"/>
    <col min="14594" max="14594" width="35.42578125" bestFit="1" customWidth="1"/>
    <col min="14849" max="14849" width="5" customWidth="1"/>
    <col min="14850" max="14850" width="35.42578125" bestFit="1" customWidth="1"/>
    <col min="15105" max="15105" width="5" customWidth="1"/>
    <col min="15106" max="15106" width="35.42578125" bestFit="1" customWidth="1"/>
    <col min="15361" max="15361" width="5" customWidth="1"/>
    <col min="15362" max="15362" width="35.42578125" bestFit="1" customWidth="1"/>
    <col min="15617" max="15617" width="5" customWidth="1"/>
    <col min="15618" max="15618" width="35.42578125" bestFit="1" customWidth="1"/>
    <col min="15873" max="15873" width="5" customWidth="1"/>
    <col min="15874" max="15874" width="35.42578125" bestFit="1" customWidth="1"/>
    <col min="16129" max="16129" width="5" customWidth="1"/>
    <col min="16130" max="16130" width="35.42578125" bestFit="1" customWidth="1"/>
  </cols>
  <sheetData>
    <row r="1" spans="1:15" x14ac:dyDescent="0.2">
      <c r="A1" s="1" t="s">
        <v>0</v>
      </c>
      <c r="B1" s="1"/>
      <c r="C1" s="1"/>
      <c r="D1" s="1"/>
      <c r="E1" s="194"/>
      <c r="F1" s="1"/>
      <c r="G1" s="1" t="s">
        <v>0</v>
      </c>
      <c r="H1" s="1"/>
      <c r="I1" s="194"/>
      <c r="J1" s="1"/>
      <c r="K1" s="1"/>
      <c r="L1" s="1"/>
      <c r="M1" s="194"/>
      <c r="N1" s="1"/>
    </row>
    <row r="2" spans="1:15" x14ac:dyDescent="0.2">
      <c r="A2" s="2"/>
      <c r="B2" s="2"/>
      <c r="C2" s="2"/>
      <c r="D2" s="2"/>
      <c r="E2" s="196"/>
      <c r="F2" s="2"/>
      <c r="G2" s="2"/>
      <c r="H2" s="2"/>
      <c r="I2" s="196"/>
      <c r="J2" s="2"/>
      <c r="K2" s="2"/>
      <c r="L2" s="2"/>
      <c r="M2" s="196"/>
      <c r="N2" s="2"/>
    </row>
    <row r="3" spans="1:15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2005</v>
      </c>
      <c r="N3" s="48"/>
    </row>
    <row r="4" spans="1:15" x14ac:dyDescent="0.2">
      <c r="A4" s="3"/>
      <c r="B4" s="3"/>
      <c r="C4" s="3"/>
      <c r="D4" s="3"/>
      <c r="E4" s="198"/>
      <c r="F4" s="3"/>
      <c r="G4" s="3"/>
      <c r="H4" s="3"/>
      <c r="I4" s="198"/>
      <c r="J4" s="3"/>
      <c r="K4" s="3"/>
      <c r="L4" s="3"/>
      <c r="M4" s="198"/>
      <c r="N4" s="3"/>
    </row>
    <row r="5" spans="1:15" x14ac:dyDescent="0.2">
      <c r="A5" s="55" t="s">
        <v>116</v>
      </c>
      <c r="B5" s="54" t="s">
        <v>2</v>
      </c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x14ac:dyDescent="0.2">
      <c r="A6" s="114"/>
      <c r="B6" s="235"/>
      <c r="C6" s="236" t="s">
        <v>3</v>
      </c>
      <c r="D6" s="236"/>
      <c r="E6" s="204"/>
      <c r="F6" s="236"/>
      <c r="G6" s="236" t="s">
        <v>4</v>
      </c>
      <c r="H6" s="236"/>
      <c r="I6" s="204"/>
      <c r="J6" s="237"/>
      <c r="K6" s="56" t="s">
        <v>5</v>
      </c>
      <c r="L6" s="207"/>
      <c r="M6" s="207"/>
      <c r="N6" s="207"/>
    </row>
    <row r="7" spans="1:15" ht="51" x14ac:dyDescent="0.2">
      <c r="A7" s="129"/>
      <c r="B7" s="235"/>
      <c r="C7" s="238" t="s">
        <v>6</v>
      </c>
      <c r="D7" s="239" t="s">
        <v>7</v>
      </c>
      <c r="E7" s="209" t="s">
        <v>138</v>
      </c>
      <c r="F7" s="240" t="s">
        <v>117</v>
      </c>
      <c r="G7" s="238" t="s">
        <v>6</v>
      </c>
      <c r="H7" s="36" t="s">
        <v>8</v>
      </c>
      <c r="I7" s="209" t="s">
        <v>139</v>
      </c>
      <c r="J7" s="241" t="s">
        <v>117</v>
      </c>
      <c r="K7" s="238" t="s">
        <v>6</v>
      </c>
      <c r="L7" s="239" t="s">
        <v>9</v>
      </c>
      <c r="M7" s="209" t="s">
        <v>142</v>
      </c>
      <c r="N7" s="242" t="s">
        <v>136</v>
      </c>
      <c r="O7" s="69"/>
    </row>
    <row r="8" spans="1:15" x14ac:dyDescent="0.2">
      <c r="A8" s="4">
        <v>1</v>
      </c>
      <c r="B8" s="5" t="s">
        <v>10</v>
      </c>
      <c r="C8" s="243">
        <v>633</v>
      </c>
      <c r="D8" s="198">
        <v>1036.0999999999999</v>
      </c>
      <c r="E8" s="198">
        <v>510.33380264885062</v>
      </c>
      <c r="F8" s="244">
        <v>1.0514519725778435</v>
      </c>
      <c r="G8" s="243">
        <v>548</v>
      </c>
      <c r="H8" s="198">
        <v>919.1</v>
      </c>
      <c r="I8" s="198">
        <v>737.03036725809079</v>
      </c>
      <c r="J8" s="244">
        <v>1.0299993436197614</v>
      </c>
      <c r="K8" s="243">
        <v>1181</v>
      </c>
      <c r="L8" s="198">
        <v>978.3</v>
      </c>
      <c r="M8" s="198">
        <v>617.72074337857009</v>
      </c>
      <c r="N8" s="245">
        <v>1.0416821886280119</v>
      </c>
      <c r="O8" s="69"/>
    </row>
    <row r="9" spans="1:15" x14ac:dyDescent="0.2">
      <c r="A9" s="4">
        <v>2</v>
      </c>
      <c r="B9" s="6" t="s">
        <v>11</v>
      </c>
      <c r="C9" s="243">
        <v>5826</v>
      </c>
      <c r="D9" s="198">
        <v>898.3</v>
      </c>
      <c r="E9" s="198">
        <v>462.17116307820953</v>
      </c>
      <c r="F9" s="246">
        <v>0.92314404353982116</v>
      </c>
      <c r="G9" s="243">
        <v>4808</v>
      </c>
      <c r="H9" s="198">
        <v>793.6</v>
      </c>
      <c r="I9" s="198">
        <v>656.88116944332126</v>
      </c>
      <c r="J9" s="246">
        <v>0.92438659457794348</v>
      </c>
      <c r="K9" s="243">
        <v>10634</v>
      </c>
      <c r="L9" s="198">
        <v>847.7</v>
      </c>
      <c r="M9" s="198">
        <v>548.08273703550446</v>
      </c>
      <c r="N9" s="247">
        <v>0.91854810559546318</v>
      </c>
      <c r="O9" s="69"/>
    </row>
    <row r="10" spans="1:15" x14ac:dyDescent="0.2">
      <c r="A10" s="4">
        <v>3</v>
      </c>
      <c r="B10" s="6" t="s">
        <v>12</v>
      </c>
      <c r="C10" s="243">
        <v>276</v>
      </c>
      <c r="D10" s="198">
        <v>896</v>
      </c>
      <c r="E10" s="198">
        <v>421.67606043842625</v>
      </c>
      <c r="F10" s="246">
        <v>0.84011746960782219</v>
      </c>
      <c r="G10" s="243">
        <v>259</v>
      </c>
      <c r="H10" s="198">
        <v>882.8</v>
      </c>
      <c r="I10" s="198">
        <v>694.50495810596624</v>
      </c>
      <c r="J10" s="246">
        <v>0.95927463962931458</v>
      </c>
      <c r="K10" s="243">
        <v>535</v>
      </c>
      <c r="L10" s="198">
        <v>889.5</v>
      </c>
      <c r="M10" s="198">
        <v>551.8413222794519</v>
      </c>
      <c r="N10" s="247">
        <v>0.89157475793976571</v>
      </c>
      <c r="O10" s="69"/>
    </row>
    <row r="11" spans="1:15" x14ac:dyDescent="0.2">
      <c r="A11" s="4">
        <v>4</v>
      </c>
      <c r="B11" s="6" t="s">
        <v>13</v>
      </c>
      <c r="C11" s="243">
        <v>588</v>
      </c>
      <c r="D11" s="198">
        <v>1046.4000000000001</v>
      </c>
      <c r="E11" s="198">
        <v>471.00557448820757</v>
      </c>
      <c r="F11" s="246">
        <v>0.98559206622791828</v>
      </c>
      <c r="G11" s="243">
        <v>503</v>
      </c>
      <c r="H11" s="198">
        <v>947.3</v>
      </c>
      <c r="I11" s="198">
        <v>718.83359433974829</v>
      </c>
      <c r="J11" s="246">
        <v>0.99964878641618804</v>
      </c>
      <c r="K11" s="243">
        <v>1091</v>
      </c>
      <c r="L11" s="198">
        <v>998.2</v>
      </c>
      <c r="M11" s="198">
        <v>587.53896915628241</v>
      </c>
      <c r="N11" s="247">
        <v>0.9904142808298132</v>
      </c>
      <c r="O11" s="69"/>
    </row>
    <row r="12" spans="1:15" x14ac:dyDescent="0.2">
      <c r="A12" s="4">
        <v>5</v>
      </c>
      <c r="B12" s="6" t="s">
        <v>14</v>
      </c>
      <c r="C12" s="243">
        <v>649</v>
      </c>
      <c r="D12" s="198">
        <v>1223.2</v>
      </c>
      <c r="E12" s="198">
        <v>488.98246584484531</v>
      </c>
      <c r="F12" s="246">
        <v>0.97851738064961324</v>
      </c>
      <c r="G12" s="243">
        <v>488</v>
      </c>
      <c r="H12" s="198">
        <v>989.7</v>
      </c>
      <c r="I12" s="198">
        <v>660.48398183789379</v>
      </c>
      <c r="J12" s="246">
        <v>0.91518568860225769</v>
      </c>
      <c r="K12" s="243">
        <v>1137</v>
      </c>
      <c r="L12" s="198">
        <v>1110.7</v>
      </c>
      <c r="M12" s="198">
        <v>568.72180955022725</v>
      </c>
      <c r="N12" s="247">
        <v>0.94791889404853658</v>
      </c>
      <c r="O12" s="69"/>
    </row>
    <row r="13" spans="1:15" x14ac:dyDescent="0.2">
      <c r="A13" s="4">
        <v>6</v>
      </c>
      <c r="B13" s="6" t="s">
        <v>15</v>
      </c>
      <c r="C13" s="243">
        <v>535</v>
      </c>
      <c r="D13" s="198">
        <v>866.1</v>
      </c>
      <c r="E13" s="198">
        <v>424.15085693441506</v>
      </c>
      <c r="F13" s="246">
        <v>0.86817983309268687</v>
      </c>
      <c r="G13" s="243">
        <v>498</v>
      </c>
      <c r="H13" s="198">
        <v>852.1</v>
      </c>
      <c r="I13" s="198">
        <v>637.59454652563113</v>
      </c>
      <c r="J13" s="246">
        <v>0.8978689947529862</v>
      </c>
      <c r="K13" s="243">
        <v>1033</v>
      </c>
      <c r="L13" s="198">
        <v>859.3</v>
      </c>
      <c r="M13" s="198">
        <v>520.77765186615943</v>
      </c>
      <c r="N13" s="247">
        <v>0.88358724793180921</v>
      </c>
      <c r="O13" s="69"/>
    </row>
    <row r="14" spans="1:15" x14ac:dyDescent="0.2">
      <c r="A14" s="4">
        <v>7</v>
      </c>
      <c r="B14" s="6" t="s">
        <v>16</v>
      </c>
      <c r="C14" s="243">
        <v>648</v>
      </c>
      <c r="D14" s="198">
        <v>955.4</v>
      </c>
      <c r="E14" s="198">
        <v>549.12362237082732</v>
      </c>
      <c r="F14" s="246">
        <v>1.126690405303244</v>
      </c>
      <c r="G14" s="243">
        <v>547</v>
      </c>
      <c r="H14" s="198">
        <v>826.7</v>
      </c>
      <c r="I14" s="198">
        <v>710.84227351316395</v>
      </c>
      <c r="J14" s="246">
        <v>0.99890102808080794</v>
      </c>
      <c r="K14" s="243">
        <v>1195</v>
      </c>
      <c r="L14" s="198">
        <v>891.9</v>
      </c>
      <c r="M14" s="198">
        <v>628.52748643635903</v>
      </c>
      <c r="N14" s="247">
        <v>1.0683639779787277</v>
      </c>
      <c r="O14" s="69"/>
    </row>
    <row r="15" spans="1:15" x14ac:dyDescent="0.2">
      <c r="A15" s="4">
        <v>8</v>
      </c>
      <c r="B15" s="6" t="s">
        <v>17</v>
      </c>
      <c r="C15" s="243">
        <v>520</v>
      </c>
      <c r="D15" s="198">
        <v>830.5</v>
      </c>
      <c r="E15" s="198">
        <v>478.18732282389874</v>
      </c>
      <c r="F15" s="246">
        <v>0.99712652584028216</v>
      </c>
      <c r="G15" s="243">
        <v>457</v>
      </c>
      <c r="H15" s="198">
        <v>751.6</v>
      </c>
      <c r="I15" s="198">
        <v>621.90029771778586</v>
      </c>
      <c r="J15" s="246">
        <v>0.87578065796697535</v>
      </c>
      <c r="K15" s="243">
        <v>977</v>
      </c>
      <c r="L15" s="198">
        <v>791.6</v>
      </c>
      <c r="M15" s="198">
        <v>548.43765116583472</v>
      </c>
      <c r="N15" s="247">
        <v>0.94057320848581749</v>
      </c>
      <c r="O15" s="69"/>
    </row>
    <row r="16" spans="1:15" x14ac:dyDescent="0.2">
      <c r="A16" s="4">
        <v>9</v>
      </c>
      <c r="B16" s="6" t="s">
        <v>18</v>
      </c>
      <c r="C16" s="243">
        <v>564</v>
      </c>
      <c r="D16" s="198">
        <v>916.6</v>
      </c>
      <c r="E16" s="198">
        <v>532.41562381609299</v>
      </c>
      <c r="F16" s="246">
        <v>1.0879214639217047</v>
      </c>
      <c r="G16" s="243">
        <v>511</v>
      </c>
      <c r="H16" s="198">
        <v>828.3</v>
      </c>
      <c r="I16" s="198">
        <v>726.59565101603437</v>
      </c>
      <c r="J16" s="246">
        <v>1.0165873554787785</v>
      </c>
      <c r="K16" s="243">
        <v>1075</v>
      </c>
      <c r="L16" s="198">
        <v>872.4</v>
      </c>
      <c r="M16" s="198">
        <v>629.58253611256771</v>
      </c>
      <c r="N16" s="247">
        <v>1.0581090382584442</v>
      </c>
      <c r="O16" s="69"/>
    </row>
    <row r="17" spans="1:15" x14ac:dyDescent="0.2">
      <c r="A17" s="4">
        <v>10</v>
      </c>
      <c r="B17" s="6" t="s">
        <v>19</v>
      </c>
      <c r="C17" s="243">
        <v>502</v>
      </c>
      <c r="D17" s="198">
        <v>820.8</v>
      </c>
      <c r="E17" s="198">
        <v>503.96976697683886</v>
      </c>
      <c r="F17" s="246">
        <v>1.0471073761463119</v>
      </c>
      <c r="G17" s="243">
        <v>443</v>
      </c>
      <c r="H17" s="198">
        <v>720.8</v>
      </c>
      <c r="I17" s="198">
        <v>669.10627356018483</v>
      </c>
      <c r="J17" s="246">
        <v>0.93942578309409364</v>
      </c>
      <c r="K17" s="243">
        <v>945</v>
      </c>
      <c r="L17" s="198">
        <v>770.7</v>
      </c>
      <c r="M17" s="198">
        <v>584.12206715985099</v>
      </c>
      <c r="N17" s="247">
        <v>0.99949716091086294</v>
      </c>
      <c r="O17" s="69"/>
    </row>
    <row r="18" spans="1:15" x14ac:dyDescent="0.2">
      <c r="A18" s="4">
        <v>11</v>
      </c>
      <c r="B18" s="6" t="s">
        <v>20</v>
      </c>
      <c r="C18" s="243">
        <v>567</v>
      </c>
      <c r="D18" s="198">
        <v>714.8</v>
      </c>
      <c r="E18" s="198">
        <v>474.31042008092408</v>
      </c>
      <c r="F18" s="246">
        <v>0.9764686528337001</v>
      </c>
      <c r="G18" s="243">
        <v>491</v>
      </c>
      <c r="H18" s="198">
        <v>608.70000000000005</v>
      </c>
      <c r="I18" s="198">
        <v>597.8649763884971</v>
      </c>
      <c r="J18" s="246">
        <v>0.83595921715582688</v>
      </c>
      <c r="K18" s="243">
        <v>1058</v>
      </c>
      <c r="L18" s="198">
        <v>661.3</v>
      </c>
      <c r="M18" s="198">
        <v>530.09702903690084</v>
      </c>
      <c r="N18" s="247">
        <v>0.91133384631925052</v>
      </c>
      <c r="O18" s="69"/>
    </row>
    <row r="19" spans="1:15" x14ac:dyDescent="0.2">
      <c r="A19" s="4">
        <v>12</v>
      </c>
      <c r="B19" s="6" t="s">
        <v>21</v>
      </c>
      <c r="C19" s="243">
        <v>846</v>
      </c>
      <c r="D19" s="198">
        <v>830.3</v>
      </c>
      <c r="E19" s="198">
        <v>459.81064234218923</v>
      </c>
      <c r="F19" s="246">
        <v>0.93508359487898729</v>
      </c>
      <c r="G19" s="243">
        <v>751</v>
      </c>
      <c r="H19" s="198">
        <v>770.6</v>
      </c>
      <c r="I19" s="198">
        <v>604.86090741573685</v>
      </c>
      <c r="J19" s="246">
        <v>0.85210737923838775</v>
      </c>
      <c r="K19" s="243">
        <v>1597</v>
      </c>
      <c r="L19" s="198">
        <v>801.1</v>
      </c>
      <c r="M19" s="198">
        <v>527.3579535746012</v>
      </c>
      <c r="N19" s="247">
        <v>0.89604233907218123</v>
      </c>
      <c r="O19" s="69"/>
    </row>
    <row r="20" spans="1:15" x14ac:dyDescent="0.2">
      <c r="A20" s="4">
        <v>13</v>
      </c>
      <c r="B20" s="6" t="s">
        <v>22</v>
      </c>
      <c r="C20" s="243">
        <v>597</v>
      </c>
      <c r="D20" s="198">
        <v>1309.4000000000001</v>
      </c>
      <c r="E20" s="198">
        <v>541.32689129434345</v>
      </c>
      <c r="F20" s="246">
        <v>1.0880603054708713</v>
      </c>
      <c r="G20" s="243">
        <v>386</v>
      </c>
      <c r="H20" s="198">
        <v>924.4</v>
      </c>
      <c r="I20" s="198">
        <v>605.34517485255833</v>
      </c>
      <c r="J20" s="246">
        <v>0.85461498635083566</v>
      </c>
      <c r="K20" s="243">
        <v>983</v>
      </c>
      <c r="L20" s="198">
        <v>1125.3</v>
      </c>
      <c r="M20" s="198">
        <v>574.95581698040564</v>
      </c>
      <c r="N20" s="247">
        <v>0.98007745753546349</v>
      </c>
      <c r="O20" s="69"/>
    </row>
    <row r="21" spans="1:15" x14ac:dyDescent="0.2">
      <c r="A21" s="4">
        <v>14</v>
      </c>
      <c r="B21" s="6" t="s">
        <v>23</v>
      </c>
      <c r="C21" s="243">
        <v>441</v>
      </c>
      <c r="D21" s="198">
        <v>787.1</v>
      </c>
      <c r="E21" s="198">
        <v>434.28570902872275</v>
      </c>
      <c r="F21" s="246">
        <v>0.88115959491750706</v>
      </c>
      <c r="G21" s="243">
        <v>440</v>
      </c>
      <c r="H21" s="198">
        <v>790.3</v>
      </c>
      <c r="I21" s="198">
        <v>667.80661605992361</v>
      </c>
      <c r="J21" s="246">
        <v>0.94647251066584448</v>
      </c>
      <c r="K21" s="243">
        <v>881</v>
      </c>
      <c r="L21" s="198">
        <v>788.7</v>
      </c>
      <c r="M21" s="198">
        <v>538.91651478699521</v>
      </c>
      <c r="N21" s="247">
        <v>0.91675874269069146</v>
      </c>
      <c r="O21" s="69"/>
    </row>
    <row r="22" spans="1:15" x14ac:dyDescent="0.2">
      <c r="A22" s="4">
        <v>15</v>
      </c>
      <c r="B22" s="6" t="s">
        <v>24</v>
      </c>
      <c r="C22" s="243">
        <v>457</v>
      </c>
      <c r="D22" s="198">
        <v>925.6</v>
      </c>
      <c r="E22" s="198">
        <v>432.83295134962896</v>
      </c>
      <c r="F22" s="246">
        <v>0.88936798513008641</v>
      </c>
      <c r="G22" s="243">
        <v>409</v>
      </c>
      <c r="H22" s="198">
        <v>904.4</v>
      </c>
      <c r="I22" s="198">
        <v>656.16033439865055</v>
      </c>
      <c r="J22" s="246">
        <v>0.91551236142865622</v>
      </c>
      <c r="K22" s="243">
        <v>866</v>
      </c>
      <c r="L22" s="198">
        <v>915.5</v>
      </c>
      <c r="M22" s="198">
        <v>535.39120357502588</v>
      </c>
      <c r="N22" s="247">
        <v>0.90066973499884562</v>
      </c>
      <c r="O22" s="69"/>
    </row>
    <row r="23" spans="1:15" x14ac:dyDescent="0.2">
      <c r="A23" s="4">
        <v>16</v>
      </c>
      <c r="B23" s="6" t="s">
        <v>25</v>
      </c>
      <c r="C23" s="243">
        <v>654</v>
      </c>
      <c r="D23" s="198">
        <v>1165.2</v>
      </c>
      <c r="E23" s="198">
        <v>582.49676382382461</v>
      </c>
      <c r="F23" s="246">
        <v>1.1428031090891697</v>
      </c>
      <c r="G23" s="243">
        <v>575</v>
      </c>
      <c r="H23" s="198">
        <v>1049</v>
      </c>
      <c r="I23" s="198">
        <v>832.47611225530113</v>
      </c>
      <c r="J23" s="246">
        <v>1.1532451175896306</v>
      </c>
      <c r="K23" s="243">
        <v>1229</v>
      </c>
      <c r="L23" s="198">
        <v>1107.8</v>
      </c>
      <c r="M23" s="198">
        <v>701.66743307955721</v>
      </c>
      <c r="N23" s="247">
        <v>1.1501006804124765</v>
      </c>
      <c r="O23" s="69"/>
    </row>
    <row r="24" spans="1:15" x14ac:dyDescent="0.2">
      <c r="A24" s="4">
        <v>17</v>
      </c>
      <c r="B24" s="6" t="s">
        <v>26</v>
      </c>
      <c r="C24" s="243">
        <v>1447</v>
      </c>
      <c r="D24" s="198">
        <v>929.1</v>
      </c>
      <c r="E24" s="198">
        <v>492.65111584616096</v>
      </c>
      <c r="F24" s="246">
        <v>1.0269458727152718</v>
      </c>
      <c r="G24" s="243">
        <v>1132</v>
      </c>
      <c r="H24" s="198">
        <v>746.4</v>
      </c>
      <c r="I24" s="198">
        <v>574.06105640846988</v>
      </c>
      <c r="J24" s="246">
        <v>0.8105343728998502</v>
      </c>
      <c r="K24" s="243">
        <v>2579</v>
      </c>
      <c r="L24" s="198">
        <v>839</v>
      </c>
      <c r="M24" s="198">
        <v>534.13772558915184</v>
      </c>
      <c r="N24" s="247">
        <v>0.92292137865849544</v>
      </c>
      <c r="O24" s="69"/>
    </row>
    <row r="25" spans="1:15" x14ac:dyDescent="0.2">
      <c r="A25" s="4">
        <v>18</v>
      </c>
      <c r="B25" s="6" t="s">
        <v>27</v>
      </c>
      <c r="C25" s="243">
        <v>413</v>
      </c>
      <c r="D25" s="198">
        <v>900.4</v>
      </c>
      <c r="E25" s="198">
        <v>465.53062160588127</v>
      </c>
      <c r="F25" s="246">
        <v>0.95459639307393951</v>
      </c>
      <c r="G25" s="243">
        <v>409</v>
      </c>
      <c r="H25" s="198">
        <v>902</v>
      </c>
      <c r="I25" s="198">
        <v>776.00217765426351</v>
      </c>
      <c r="J25" s="246">
        <v>1.0864860378847083</v>
      </c>
      <c r="K25" s="243">
        <v>822</v>
      </c>
      <c r="L25" s="198">
        <v>901.2</v>
      </c>
      <c r="M25" s="198">
        <v>600.2883241542022</v>
      </c>
      <c r="N25" s="247">
        <v>1.0174208806210683</v>
      </c>
      <c r="O25" s="69"/>
    </row>
    <row r="26" spans="1:15" x14ac:dyDescent="0.2">
      <c r="A26" s="4">
        <v>19</v>
      </c>
      <c r="B26" s="6" t="s">
        <v>28</v>
      </c>
      <c r="C26" s="243">
        <v>499</v>
      </c>
      <c r="D26" s="198">
        <v>863.3</v>
      </c>
      <c r="E26" s="198">
        <v>501.53224972224552</v>
      </c>
      <c r="F26" s="246">
        <v>1.0364139944526678</v>
      </c>
      <c r="G26" s="243">
        <v>443</v>
      </c>
      <c r="H26" s="198">
        <v>766.4</v>
      </c>
      <c r="I26" s="198">
        <v>673.36028391791945</v>
      </c>
      <c r="J26" s="246">
        <v>0.94287247619536463</v>
      </c>
      <c r="K26" s="243">
        <v>942</v>
      </c>
      <c r="L26" s="198">
        <v>814.8</v>
      </c>
      <c r="M26" s="198">
        <v>589.52700720479368</v>
      </c>
      <c r="N26" s="247">
        <v>0.99517884867243456</v>
      </c>
      <c r="O26" s="69"/>
    </row>
    <row r="27" spans="1:15" x14ac:dyDescent="0.2">
      <c r="A27" s="4">
        <v>20</v>
      </c>
      <c r="B27" s="6" t="s">
        <v>29</v>
      </c>
      <c r="C27" s="243">
        <v>1269</v>
      </c>
      <c r="D27" s="198">
        <v>1012.7</v>
      </c>
      <c r="E27" s="198">
        <v>497.06697726327297</v>
      </c>
      <c r="F27" s="246">
        <v>1.0345388237600592</v>
      </c>
      <c r="G27" s="243">
        <v>1084</v>
      </c>
      <c r="H27" s="198">
        <v>897.6</v>
      </c>
      <c r="I27" s="198">
        <v>696.29344888036781</v>
      </c>
      <c r="J27" s="246">
        <v>0.98494986341239577</v>
      </c>
      <c r="K27" s="243">
        <v>2353</v>
      </c>
      <c r="L27" s="198">
        <v>956.2</v>
      </c>
      <c r="M27" s="198">
        <v>591.17502410407246</v>
      </c>
      <c r="N27" s="247">
        <v>1.0135452476308167</v>
      </c>
      <c r="O27" s="69"/>
    </row>
    <row r="28" spans="1:15" x14ac:dyDescent="0.2">
      <c r="A28" s="4">
        <v>21</v>
      </c>
      <c r="B28" s="6" t="s">
        <v>30</v>
      </c>
      <c r="C28" s="243">
        <v>681</v>
      </c>
      <c r="D28" s="198">
        <v>1012.1</v>
      </c>
      <c r="E28" s="198">
        <v>456.61495890004579</v>
      </c>
      <c r="F28" s="246">
        <v>0.97244137068689884</v>
      </c>
      <c r="G28" s="243">
        <v>514</v>
      </c>
      <c r="H28" s="198">
        <v>836.8</v>
      </c>
      <c r="I28" s="198">
        <v>570.22370122071356</v>
      </c>
      <c r="J28" s="246">
        <v>0.81428323771498878</v>
      </c>
      <c r="K28" s="243">
        <v>1195</v>
      </c>
      <c r="L28" s="198">
        <v>928.4</v>
      </c>
      <c r="M28" s="198">
        <v>510.83826242783942</v>
      </c>
      <c r="N28" s="247">
        <v>0.89792406785745482</v>
      </c>
      <c r="O28" s="69"/>
    </row>
    <row r="29" spans="1:15" x14ac:dyDescent="0.2">
      <c r="A29" s="4">
        <v>22</v>
      </c>
      <c r="B29" s="6" t="s">
        <v>31</v>
      </c>
      <c r="C29" s="243">
        <v>926</v>
      </c>
      <c r="D29" s="198">
        <v>1053.3</v>
      </c>
      <c r="E29" s="198">
        <v>473.37672931349118</v>
      </c>
      <c r="F29" s="246">
        <v>0.9613192534176046</v>
      </c>
      <c r="G29" s="243">
        <v>818</v>
      </c>
      <c r="H29" s="198">
        <v>988.6</v>
      </c>
      <c r="I29" s="198">
        <v>694.27745925590284</v>
      </c>
      <c r="J29" s="246">
        <v>0.98226402934330537</v>
      </c>
      <c r="K29" s="243">
        <v>1744</v>
      </c>
      <c r="L29" s="198">
        <v>1021.9</v>
      </c>
      <c r="M29" s="198">
        <v>574.09574515861505</v>
      </c>
      <c r="N29" s="247">
        <v>0.97113016315978751</v>
      </c>
      <c r="O29" s="69"/>
    </row>
    <row r="30" spans="1:15" x14ac:dyDescent="0.2">
      <c r="A30" s="4">
        <v>23</v>
      </c>
      <c r="B30" s="6" t="s">
        <v>32</v>
      </c>
      <c r="C30" s="243">
        <v>659</v>
      </c>
      <c r="D30" s="198">
        <v>994.6</v>
      </c>
      <c r="E30" s="198">
        <v>500.26488786333692</v>
      </c>
      <c r="F30" s="246">
        <v>1.019575028286825</v>
      </c>
      <c r="G30" s="243">
        <v>545</v>
      </c>
      <c r="H30" s="198">
        <v>844.4</v>
      </c>
      <c r="I30" s="198">
        <v>641.36392968395364</v>
      </c>
      <c r="J30" s="246">
        <v>0.9047353388628151</v>
      </c>
      <c r="K30" s="243">
        <v>1204</v>
      </c>
      <c r="L30" s="198">
        <v>920.5</v>
      </c>
      <c r="M30" s="198">
        <v>569.95061928394159</v>
      </c>
      <c r="N30" s="247">
        <v>0.96841459456437629</v>
      </c>
      <c r="O30" s="69"/>
    </row>
    <row r="31" spans="1:15" s="35" customFormat="1" x14ac:dyDescent="0.2">
      <c r="A31" s="7">
        <v>24</v>
      </c>
      <c r="B31" s="8" t="s">
        <v>33</v>
      </c>
      <c r="C31" s="248">
        <v>20197</v>
      </c>
      <c r="D31" s="216">
        <v>935.4</v>
      </c>
      <c r="E31" s="216">
        <v>478.66869324898312</v>
      </c>
      <c r="F31" s="249">
        <v>0.97605405119818334</v>
      </c>
      <c r="G31" s="248">
        <v>17059</v>
      </c>
      <c r="H31" s="216">
        <v>825.8</v>
      </c>
      <c r="I31" s="216">
        <v>658.89141958089681</v>
      </c>
      <c r="J31" s="249">
        <v>0.92820705391335301</v>
      </c>
      <c r="K31" s="248">
        <v>37256</v>
      </c>
      <c r="L31" s="216">
        <v>881.8</v>
      </c>
      <c r="M31" s="216">
        <v>562.21552670325286</v>
      </c>
      <c r="N31" s="250">
        <v>0.95339255609055062</v>
      </c>
      <c r="O31" s="219"/>
    </row>
    <row r="32" spans="1:15" x14ac:dyDescent="0.2">
      <c r="A32" s="4">
        <v>25</v>
      </c>
      <c r="B32" s="6" t="s">
        <v>34</v>
      </c>
      <c r="C32" s="243">
        <v>413</v>
      </c>
      <c r="D32" s="198">
        <v>1282.3</v>
      </c>
      <c r="E32" s="198">
        <v>533.99798755898087</v>
      </c>
      <c r="F32" s="246">
        <v>1.0327047543716494</v>
      </c>
      <c r="G32" s="243">
        <v>321</v>
      </c>
      <c r="H32" s="198">
        <v>1119.5</v>
      </c>
      <c r="I32" s="198">
        <v>740.09097403884323</v>
      </c>
      <c r="J32" s="246">
        <v>1.0608012688690107</v>
      </c>
      <c r="K32" s="243">
        <v>734</v>
      </c>
      <c r="L32" s="198">
        <v>1205.5999999999999</v>
      </c>
      <c r="M32" s="198">
        <v>619.69134423590197</v>
      </c>
      <c r="N32" s="247">
        <v>1.0384533121308521</v>
      </c>
      <c r="O32" s="69"/>
    </row>
    <row r="33" spans="1:15" x14ac:dyDescent="0.2">
      <c r="A33" s="4">
        <v>26</v>
      </c>
      <c r="B33" s="6" t="s">
        <v>35</v>
      </c>
      <c r="C33" s="243">
        <v>312</v>
      </c>
      <c r="D33" s="198">
        <v>1165.4000000000001</v>
      </c>
      <c r="E33" s="198">
        <v>471.22200134700182</v>
      </c>
      <c r="F33" s="246">
        <v>0.95346773388024897</v>
      </c>
      <c r="G33" s="243">
        <v>261</v>
      </c>
      <c r="H33" s="198">
        <v>1097.7</v>
      </c>
      <c r="I33" s="198">
        <v>765.6551945951943</v>
      </c>
      <c r="J33" s="246">
        <v>1.0570530127860707</v>
      </c>
      <c r="K33" s="243">
        <v>573</v>
      </c>
      <c r="L33" s="198">
        <v>1133.5999999999999</v>
      </c>
      <c r="M33" s="198">
        <v>605.12503585459706</v>
      </c>
      <c r="N33" s="247">
        <v>0.99335075448656363</v>
      </c>
      <c r="O33" s="69"/>
    </row>
    <row r="34" spans="1:15" x14ac:dyDescent="0.2">
      <c r="A34" s="4">
        <v>27</v>
      </c>
      <c r="B34" s="6" t="s">
        <v>36</v>
      </c>
      <c r="C34" s="243">
        <v>315</v>
      </c>
      <c r="D34" s="198">
        <v>1389.3</v>
      </c>
      <c r="E34" s="198">
        <v>589.7625349236107</v>
      </c>
      <c r="F34" s="246">
        <v>1.1619307873978908</v>
      </c>
      <c r="G34" s="243">
        <v>234</v>
      </c>
      <c r="H34" s="198">
        <v>1063.3</v>
      </c>
      <c r="I34" s="198">
        <v>796.68424369343848</v>
      </c>
      <c r="J34" s="246">
        <v>1.0775189413555066</v>
      </c>
      <c r="K34" s="243">
        <v>549</v>
      </c>
      <c r="L34" s="198">
        <v>1228.7</v>
      </c>
      <c r="M34" s="198">
        <v>694.64644082741222</v>
      </c>
      <c r="N34" s="247">
        <v>1.1204738447560814</v>
      </c>
      <c r="O34" s="69"/>
    </row>
    <row r="35" spans="1:15" x14ac:dyDescent="0.2">
      <c r="A35" s="4">
        <v>28</v>
      </c>
      <c r="B35" s="6" t="s">
        <v>37</v>
      </c>
      <c r="C35" s="243">
        <v>570</v>
      </c>
      <c r="D35" s="198">
        <v>949.4</v>
      </c>
      <c r="E35" s="198">
        <v>463.17586769453209</v>
      </c>
      <c r="F35" s="246">
        <v>0.97338553973398667</v>
      </c>
      <c r="G35" s="243">
        <v>510</v>
      </c>
      <c r="H35" s="198">
        <v>886.2</v>
      </c>
      <c r="I35" s="198">
        <v>716.58218345447449</v>
      </c>
      <c r="J35" s="246">
        <v>1.0091499557230015</v>
      </c>
      <c r="K35" s="243">
        <v>1080</v>
      </c>
      <c r="L35" s="198">
        <v>918.5</v>
      </c>
      <c r="M35" s="198">
        <v>582.7761414963577</v>
      </c>
      <c r="N35" s="247">
        <v>0.98957601063311151</v>
      </c>
      <c r="O35" s="69"/>
    </row>
    <row r="36" spans="1:15" x14ac:dyDescent="0.2">
      <c r="A36" s="4">
        <v>29</v>
      </c>
      <c r="B36" s="6" t="s">
        <v>38</v>
      </c>
      <c r="C36" s="243">
        <v>426</v>
      </c>
      <c r="D36" s="198">
        <v>1023.1</v>
      </c>
      <c r="E36" s="198">
        <v>518.26982330960698</v>
      </c>
      <c r="F36" s="246">
        <v>1.017908690037381</v>
      </c>
      <c r="G36" s="243">
        <v>444</v>
      </c>
      <c r="H36" s="198">
        <v>1105.5</v>
      </c>
      <c r="I36" s="198">
        <v>891.14183370326737</v>
      </c>
      <c r="J36" s="246">
        <v>1.2342654729038189</v>
      </c>
      <c r="K36" s="243">
        <v>870</v>
      </c>
      <c r="L36" s="198">
        <v>1063.5</v>
      </c>
      <c r="M36" s="198">
        <v>693.02545703026067</v>
      </c>
      <c r="N36" s="247">
        <v>1.1175093086116983</v>
      </c>
      <c r="O36" s="69"/>
    </row>
    <row r="37" spans="1:15" x14ac:dyDescent="0.2">
      <c r="A37" s="4">
        <v>30</v>
      </c>
      <c r="B37" s="6" t="s">
        <v>39</v>
      </c>
      <c r="C37" s="243">
        <v>551</v>
      </c>
      <c r="D37" s="198">
        <v>968.1</v>
      </c>
      <c r="E37" s="198">
        <v>506.91969039877188</v>
      </c>
      <c r="F37" s="246">
        <v>1.0528742740606245</v>
      </c>
      <c r="G37" s="243">
        <v>471</v>
      </c>
      <c r="H37" s="198">
        <v>836.9</v>
      </c>
      <c r="I37" s="198">
        <v>709.65412913706291</v>
      </c>
      <c r="J37" s="246">
        <v>0.99784802210023626</v>
      </c>
      <c r="K37" s="243">
        <v>1022</v>
      </c>
      <c r="L37" s="198">
        <v>902.8</v>
      </c>
      <c r="M37" s="198">
        <v>606.17056087300989</v>
      </c>
      <c r="N37" s="247">
        <v>1.0294340808624984</v>
      </c>
      <c r="O37" s="69"/>
    </row>
    <row r="38" spans="1:15" x14ac:dyDescent="0.2">
      <c r="A38" s="4">
        <v>31</v>
      </c>
      <c r="B38" s="6" t="s">
        <v>40</v>
      </c>
      <c r="C38" s="243">
        <v>624</v>
      </c>
      <c r="D38" s="198">
        <v>842.9</v>
      </c>
      <c r="E38" s="198">
        <v>494.04487800336574</v>
      </c>
      <c r="F38" s="246">
        <v>1.0094730455093697</v>
      </c>
      <c r="G38" s="243">
        <v>535</v>
      </c>
      <c r="H38" s="198">
        <v>723.6</v>
      </c>
      <c r="I38" s="198">
        <v>642.46100138569238</v>
      </c>
      <c r="J38" s="246">
        <v>0.8988813815202652</v>
      </c>
      <c r="K38" s="243">
        <v>1159</v>
      </c>
      <c r="L38" s="198">
        <v>783.3</v>
      </c>
      <c r="M38" s="198">
        <v>569.40475149532506</v>
      </c>
      <c r="N38" s="247">
        <v>0.9596653180203184</v>
      </c>
      <c r="O38" s="69"/>
    </row>
    <row r="39" spans="1:15" x14ac:dyDescent="0.2">
      <c r="A39" s="4">
        <v>32</v>
      </c>
      <c r="B39" s="6" t="s">
        <v>41</v>
      </c>
      <c r="C39" s="243">
        <v>939</v>
      </c>
      <c r="D39" s="198">
        <v>976.5</v>
      </c>
      <c r="E39" s="198">
        <v>480.00539979460638</v>
      </c>
      <c r="F39" s="246">
        <v>0.96532951504491338</v>
      </c>
      <c r="G39" s="243">
        <v>892</v>
      </c>
      <c r="H39" s="198">
        <v>959.8</v>
      </c>
      <c r="I39" s="198">
        <v>746.54233827029816</v>
      </c>
      <c r="J39" s="246">
        <v>1.0421373626980959</v>
      </c>
      <c r="K39" s="243">
        <v>1831</v>
      </c>
      <c r="L39" s="198">
        <v>968.3</v>
      </c>
      <c r="M39" s="198">
        <v>602.43852885199203</v>
      </c>
      <c r="N39" s="247">
        <v>1.0014279235515064</v>
      </c>
      <c r="O39" s="69"/>
    </row>
    <row r="40" spans="1:15" x14ac:dyDescent="0.2">
      <c r="A40" s="4">
        <v>33</v>
      </c>
      <c r="B40" s="6" t="s">
        <v>42</v>
      </c>
      <c r="C40" s="243">
        <v>428</v>
      </c>
      <c r="D40" s="198">
        <v>1040</v>
      </c>
      <c r="E40" s="198">
        <v>511.48273449492797</v>
      </c>
      <c r="F40" s="246">
        <v>1.0164757297360605</v>
      </c>
      <c r="G40" s="243">
        <v>441</v>
      </c>
      <c r="H40" s="198">
        <v>1090.0999999999999</v>
      </c>
      <c r="I40" s="198">
        <v>851.43300907202513</v>
      </c>
      <c r="J40" s="246">
        <v>1.2004411057591309</v>
      </c>
      <c r="K40" s="243">
        <v>869</v>
      </c>
      <c r="L40" s="198">
        <v>1064.8</v>
      </c>
      <c r="M40" s="198">
        <v>663.08810849636052</v>
      </c>
      <c r="N40" s="247">
        <v>1.1017198844522524</v>
      </c>
      <c r="O40" s="69"/>
    </row>
    <row r="41" spans="1:15" x14ac:dyDescent="0.2">
      <c r="A41" s="4">
        <v>34</v>
      </c>
      <c r="B41" s="6" t="s">
        <v>43</v>
      </c>
      <c r="C41" s="243">
        <v>677</v>
      </c>
      <c r="D41" s="198">
        <v>1113.3</v>
      </c>
      <c r="E41" s="198">
        <v>504.86288117195454</v>
      </c>
      <c r="F41" s="246">
        <v>1.0475781443972896</v>
      </c>
      <c r="G41" s="243">
        <v>605</v>
      </c>
      <c r="H41" s="198">
        <v>1027.7</v>
      </c>
      <c r="I41" s="198">
        <v>754.28857697715875</v>
      </c>
      <c r="J41" s="246">
        <v>1.0782227643126283</v>
      </c>
      <c r="K41" s="243">
        <v>1282</v>
      </c>
      <c r="L41" s="198">
        <v>1071.2</v>
      </c>
      <c r="M41" s="198">
        <v>618.20030934828401</v>
      </c>
      <c r="N41" s="247">
        <v>1.0632148323965991</v>
      </c>
      <c r="O41" s="69"/>
    </row>
    <row r="42" spans="1:15" x14ac:dyDescent="0.2">
      <c r="A42" s="4">
        <v>35</v>
      </c>
      <c r="B42" s="6" t="s">
        <v>44</v>
      </c>
      <c r="C42" s="243">
        <v>435</v>
      </c>
      <c r="D42" s="198">
        <v>882.4</v>
      </c>
      <c r="E42" s="198">
        <v>463.96571617071368</v>
      </c>
      <c r="F42" s="246">
        <v>0.95889482306032403</v>
      </c>
      <c r="G42" s="243">
        <v>415</v>
      </c>
      <c r="H42" s="198">
        <v>855.4</v>
      </c>
      <c r="I42" s="198">
        <v>737.01852552689684</v>
      </c>
      <c r="J42" s="246">
        <v>1.0230990458254112</v>
      </c>
      <c r="K42" s="243">
        <v>850</v>
      </c>
      <c r="L42" s="198">
        <v>869</v>
      </c>
      <c r="M42" s="198">
        <v>590.58241526055394</v>
      </c>
      <c r="N42" s="247">
        <v>0.99060909512089057</v>
      </c>
      <c r="O42" s="69"/>
    </row>
    <row r="43" spans="1:15" x14ac:dyDescent="0.2">
      <c r="A43" s="4">
        <v>36</v>
      </c>
      <c r="B43" s="6" t="s">
        <v>45</v>
      </c>
      <c r="C43" s="243">
        <v>417</v>
      </c>
      <c r="D43" s="198">
        <v>905</v>
      </c>
      <c r="E43" s="198">
        <v>501.25206636794218</v>
      </c>
      <c r="F43" s="246">
        <v>0.98691511376608954</v>
      </c>
      <c r="G43" s="243">
        <v>375</v>
      </c>
      <c r="H43" s="198">
        <v>816.8</v>
      </c>
      <c r="I43" s="198">
        <v>671.65274085992598</v>
      </c>
      <c r="J43" s="246">
        <v>0.94659020035301</v>
      </c>
      <c r="K43" s="243">
        <v>792</v>
      </c>
      <c r="L43" s="198">
        <v>861</v>
      </c>
      <c r="M43" s="198">
        <v>581.81477030002168</v>
      </c>
      <c r="N43" s="247">
        <v>0.97059331009357552</v>
      </c>
      <c r="O43" s="69"/>
    </row>
    <row r="44" spans="1:15" s="35" customFormat="1" x14ac:dyDescent="0.2">
      <c r="A44" s="7">
        <v>37</v>
      </c>
      <c r="B44" s="8" t="s">
        <v>46</v>
      </c>
      <c r="C44" s="248">
        <v>6107</v>
      </c>
      <c r="D44" s="216">
        <v>1004.8</v>
      </c>
      <c r="E44" s="216">
        <v>496.95464698088978</v>
      </c>
      <c r="F44" s="249">
        <v>1.0077511894781677</v>
      </c>
      <c r="G44" s="248">
        <v>5504</v>
      </c>
      <c r="H44" s="216">
        <v>934.3</v>
      </c>
      <c r="I44" s="216">
        <v>742.15131271649363</v>
      </c>
      <c r="J44" s="249">
        <v>1.0414026372850098</v>
      </c>
      <c r="K44" s="248">
        <v>11611</v>
      </c>
      <c r="L44" s="216">
        <v>970.1</v>
      </c>
      <c r="M44" s="216">
        <v>611.23145053632254</v>
      </c>
      <c r="N44" s="250">
        <v>1.0238075579510875</v>
      </c>
      <c r="O44" s="219"/>
    </row>
    <row r="45" spans="1:15" x14ac:dyDescent="0.2">
      <c r="A45" s="4">
        <v>38</v>
      </c>
      <c r="B45" s="6" t="s">
        <v>47</v>
      </c>
      <c r="C45" s="243">
        <v>260</v>
      </c>
      <c r="D45" s="198">
        <v>1120.5</v>
      </c>
      <c r="E45" s="198">
        <v>466.05282574251692</v>
      </c>
      <c r="F45" s="246">
        <v>0.91802123185734719</v>
      </c>
      <c r="G45" s="243">
        <v>243</v>
      </c>
      <c r="H45" s="198">
        <v>1133.5999999999999</v>
      </c>
      <c r="I45" s="198">
        <v>815.3238049002972</v>
      </c>
      <c r="J45" s="246">
        <v>1.1223736327090255</v>
      </c>
      <c r="K45" s="243">
        <v>503</v>
      </c>
      <c r="L45" s="198">
        <v>1126.8</v>
      </c>
      <c r="M45" s="198">
        <v>623.51935988791945</v>
      </c>
      <c r="N45" s="247">
        <v>1.0008916900289895</v>
      </c>
      <c r="O45" s="69"/>
    </row>
    <row r="46" spans="1:15" x14ac:dyDescent="0.2">
      <c r="A46" s="4">
        <v>39</v>
      </c>
      <c r="B46" s="6" t="s">
        <v>48</v>
      </c>
      <c r="C46" s="243">
        <v>749</v>
      </c>
      <c r="D46" s="198">
        <v>1113.8</v>
      </c>
      <c r="E46" s="198">
        <v>503.58253313848769</v>
      </c>
      <c r="F46" s="246">
        <v>0.99474916870130126</v>
      </c>
      <c r="G46" s="243">
        <v>630</v>
      </c>
      <c r="H46" s="198">
        <v>1015.6</v>
      </c>
      <c r="I46" s="198">
        <v>799.44095577585279</v>
      </c>
      <c r="J46" s="246">
        <v>1.1100115536345423</v>
      </c>
      <c r="K46" s="243">
        <v>1379</v>
      </c>
      <c r="L46" s="198">
        <v>1066.7</v>
      </c>
      <c r="M46" s="198">
        <v>632.2041770119497</v>
      </c>
      <c r="N46" s="247">
        <v>1.036767821628263</v>
      </c>
      <c r="O46" s="69"/>
    </row>
    <row r="47" spans="1:15" x14ac:dyDescent="0.2">
      <c r="A47" s="4">
        <v>40</v>
      </c>
      <c r="B47" s="6" t="s">
        <v>49</v>
      </c>
      <c r="C47" s="243">
        <v>292</v>
      </c>
      <c r="D47" s="198">
        <v>1294.7</v>
      </c>
      <c r="E47" s="198">
        <v>562.15776582429692</v>
      </c>
      <c r="F47" s="246">
        <v>1.0945657850689596</v>
      </c>
      <c r="G47" s="243">
        <v>224</v>
      </c>
      <c r="H47" s="198">
        <v>1111.8</v>
      </c>
      <c r="I47" s="198">
        <v>820.49793760676403</v>
      </c>
      <c r="J47" s="246">
        <v>1.105890100270537</v>
      </c>
      <c r="K47" s="243">
        <v>516</v>
      </c>
      <c r="L47" s="198">
        <v>1208.4000000000001</v>
      </c>
      <c r="M47" s="198">
        <v>679.0572496338973</v>
      </c>
      <c r="N47" s="247">
        <v>1.0909192551398676</v>
      </c>
      <c r="O47" s="69"/>
    </row>
    <row r="48" spans="1:15" x14ac:dyDescent="0.2">
      <c r="A48" s="4">
        <v>41</v>
      </c>
      <c r="B48" s="6" t="s">
        <v>50</v>
      </c>
      <c r="C48" s="243">
        <v>523</v>
      </c>
      <c r="D48" s="198">
        <v>952</v>
      </c>
      <c r="E48" s="198">
        <v>500.00288462417541</v>
      </c>
      <c r="F48" s="246">
        <v>0.98040308269847165</v>
      </c>
      <c r="G48" s="243">
        <v>511</v>
      </c>
      <c r="H48" s="198">
        <v>953.2</v>
      </c>
      <c r="I48" s="198">
        <v>746.88371189364045</v>
      </c>
      <c r="J48" s="246">
        <v>1.0501560801666998</v>
      </c>
      <c r="K48" s="243">
        <v>1034</v>
      </c>
      <c r="L48" s="198">
        <v>952.6</v>
      </c>
      <c r="M48" s="198">
        <v>613.09135949732342</v>
      </c>
      <c r="N48" s="247">
        <v>1.0152996321466823</v>
      </c>
      <c r="O48" s="69"/>
    </row>
    <row r="49" spans="1:15" x14ac:dyDescent="0.2">
      <c r="A49" s="4">
        <v>42</v>
      </c>
      <c r="B49" s="6" t="s">
        <v>51</v>
      </c>
      <c r="C49" s="243">
        <v>701</v>
      </c>
      <c r="D49" s="198">
        <v>1059.9000000000001</v>
      </c>
      <c r="E49" s="198">
        <v>532.34841790922508</v>
      </c>
      <c r="F49" s="246">
        <v>1.048785509484482</v>
      </c>
      <c r="G49" s="243">
        <v>697</v>
      </c>
      <c r="H49" s="198">
        <v>1071.9000000000001</v>
      </c>
      <c r="I49" s="198">
        <v>833.56802655164506</v>
      </c>
      <c r="J49" s="246">
        <v>1.1732132417222227</v>
      </c>
      <c r="K49" s="243">
        <v>1398</v>
      </c>
      <c r="L49" s="198">
        <v>1065.8</v>
      </c>
      <c r="M49" s="198">
        <v>670.8468329426421</v>
      </c>
      <c r="N49" s="247">
        <v>1.1099456386378639</v>
      </c>
      <c r="O49" s="69"/>
    </row>
    <row r="50" spans="1:15" x14ac:dyDescent="0.2">
      <c r="A50" s="4">
        <v>43</v>
      </c>
      <c r="B50" s="6" t="s">
        <v>52</v>
      </c>
      <c r="C50" s="243">
        <v>569</v>
      </c>
      <c r="D50" s="198">
        <v>876.2</v>
      </c>
      <c r="E50" s="198">
        <v>486.96126448556657</v>
      </c>
      <c r="F50" s="246">
        <v>0.9701515534610573</v>
      </c>
      <c r="G50" s="243">
        <v>528</v>
      </c>
      <c r="H50" s="198">
        <v>826.6</v>
      </c>
      <c r="I50" s="198">
        <v>705.49225332499009</v>
      </c>
      <c r="J50" s="246">
        <v>0.99106178550305057</v>
      </c>
      <c r="K50" s="243">
        <v>1097</v>
      </c>
      <c r="L50" s="198">
        <v>851.6</v>
      </c>
      <c r="M50" s="198">
        <v>586.64360964220623</v>
      </c>
      <c r="N50" s="247">
        <v>0.98206651602670492</v>
      </c>
      <c r="O50" s="69"/>
    </row>
    <row r="51" spans="1:15" x14ac:dyDescent="0.2">
      <c r="A51" s="4">
        <v>44</v>
      </c>
      <c r="B51" s="6" t="s">
        <v>53</v>
      </c>
      <c r="C51" s="243">
        <v>505</v>
      </c>
      <c r="D51" s="198">
        <v>993.1</v>
      </c>
      <c r="E51" s="198">
        <v>513.15961876702909</v>
      </c>
      <c r="F51" s="246">
        <v>1.0329658311931638</v>
      </c>
      <c r="G51" s="243">
        <v>493</v>
      </c>
      <c r="H51" s="198">
        <v>995.8</v>
      </c>
      <c r="I51" s="198">
        <v>805.88336771082356</v>
      </c>
      <c r="J51" s="246">
        <v>1.13493252500968</v>
      </c>
      <c r="K51" s="243">
        <v>998</v>
      </c>
      <c r="L51" s="198">
        <v>994.4</v>
      </c>
      <c r="M51" s="198">
        <v>650.20642076019101</v>
      </c>
      <c r="N51" s="247">
        <v>1.0808341119792777</v>
      </c>
      <c r="O51" s="69"/>
    </row>
    <row r="52" spans="1:15" x14ac:dyDescent="0.2">
      <c r="A52" s="4">
        <v>45</v>
      </c>
      <c r="B52" s="6" t="s">
        <v>54</v>
      </c>
      <c r="C52" s="243">
        <v>771</v>
      </c>
      <c r="D52" s="198">
        <v>842.5</v>
      </c>
      <c r="E52" s="198">
        <v>494.36634372185028</v>
      </c>
      <c r="F52" s="246">
        <v>1.0103162388697131</v>
      </c>
      <c r="G52" s="243">
        <v>740</v>
      </c>
      <c r="H52" s="198">
        <v>820.7</v>
      </c>
      <c r="I52" s="198">
        <v>721.30559238737226</v>
      </c>
      <c r="J52" s="246">
        <v>1.0197156410766137</v>
      </c>
      <c r="K52" s="243">
        <v>1511</v>
      </c>
      <c r="L52" s="198">
        <v>831.7</v>
      </c>
      <c r="M52" s="198">
        <v>600.76828647157527</v>
      </c>
      <c r="N52" s="247">
        <v>1.0182048813034466</v>
      </c>
      <c r="O52" s="69"/>
    </row>
    <row r="53" spans="1:15" x14ac:dyDescent="0.2">
      <c r="A53" s="4">
        <v>46</v>
      </c>
      <c r="B53" s="6" t="s">
        <v>55</v>
      </c>
      <c r="C53" s="243">
        <v>787</v>
      </c>
      <c r="D53" s="198">
        <v>1077</v>
      </c>
      <c r="E53" s="198">
        <v>525.15105005432599</v>
      </c>
      <c r="F53" s="246">
        <v>1.0592774351370087</v>
      </c>
      <c r="G53" s="243">
        <v>736</v>
      </c>
      <c r="H53" s="198">
        <v>1025.0999999999999</v>
      </c>
      <c r="I53" s="198">
        <v>814.86095827815632</v>
      </c>
      <c r="J53" s="246">
        <v>1.1332725483508848</v>
      </c>
      <c r="K53" s="243">
        <v>1523</v>
      </c>
      <c r="L53" s="198">
        <v>1051.3</v>
      </c>
      <c r="M53" s="198">
        <v>660.16556263356688</v>
      </c>
      <c r="N53" s="247">
        <v>1.0937293047927881</v>
      </c>
      <c r="O53" s="69"/>
    </row>
    <row r="54" spans="1:15" x14ac:dyDescent="0.2">
      <c r="A54" s="4">
        <v>47</v>
      </c>
      <c r="B54" s="6" t="s">
        <v>56</v>
      </c>
      <c r="C54" s="243">
        <v>463</v>
      </c>
      <c r="D54" s="198">
        <v>1166.9000000000001</v>
      </c>
      <c r="E54" s="198">
        <v>528.60886239918693</v>
      </c>
      <c r="F54" s="246">
        <v>1.063613579584151</v>
      </c>
      <c r="G54" s="243">
        <v>422</v>
      </c>
      <c r="H54" s="198">
        <v>1098.7</v>
      </c>
      <c r="I54" s="198">
        <v>810.42417941626604</v>
      </c>
      <c r="J54" s="246">
        <v>1.1453205699894626</v>
      </c>
      <c r="K54" s="243">
        <v>885</v>
      </c>
      <c r="L54" s="198">
        <v>1133.3</v>
      </c>
      <c r="M54" s="198">
        <v>657.8453703727165</v>
      </c>
      <c r="N54" s="247">
        <v>1.1004659735401836</v>
      </c>
      <c r="O54" s="69"/>
    </row>
    <row r="55" spans="1:15" s="35" customFormat="1" x14ac:dyDescent="0.2">
      <c r="A55" s="7">
        <v>48</v>
      </c>
      <c r="B55" s="8" t="s">
        <v>57</v>
      </c>
      <c r="C55" s="248">
        <v>5620</v>
      </c>
      <c r="D55" s="216">
        <v>1014.2</v>
      </c>
      <c r="E55" s="216">
        <v>508.8710385418467</v>
      </c>
      <c r="F55" s="249">
        <v>1.017825505060145</v>
      </c>
      <c r="G55" s="248">
        <v>5224</v>
      </c>
      <c r="H55" s="216">
        <v>974.6</v>
      </c>
      <c r="I55" s="216">
        <v>779.20126285442188</v>
      </c>
      <c r="J55" s="249">
        <v>1.0933325958305469</v>
      </c>
      <c r="K55" s="248">
        <v>10844</v>
      </c>
      <c r="L55" s="216">
        <v>994.7</v>
      </c>
      <c r="M55" s="216">
        <v>632.54190242322352</v>
      </c>
      <c r="N55" s="250">
        <v>1.0523406304314737</v>
      </c>
      <c r="O55" s="219"/>
    </row>
    <row r="56" spans="1:15" x14ac:dyDescent="0.2">
      <c r="A56" s="4">
        <v>49</v>
      </c>
      <c r="B56" s="6" t="s">
        <v>58</v>
      </c>
      <c r="C56" s="243">
        <v>469</v>
      </c>
      <c r="D56" s="198">
        <v>1254.9000000000001</v>
      </c>
      <c r="E56" s="198">
        <v>501.03085241685216</v>
      </c>
      <c r="F56" s="246">
        <v>1.0096130880643734</v>
      </c>
      <c r="G56" s="243">
        <v>362</v>
      </c>
      <c r="H56" s="198">
        <v>1110.0999999999999</v>
      </c>
      <c r="I56" s="198">
        <v>766.3532604992331</v>
      </c>
      <c r="J56" s="246">
        <v>1.0608422931611861</v>
      </c>
      <c r="K56" s="243">
        <v>831</v>
      </c>
      <c r="L56" s="198">
        <v>1187.4000000000001</v>
      </c>
      <c r="M56" s="198">
        <v>619.22093085933011</v>
      </c>
      <c r="N56" s="247">
        <v>1.0239147292290673</v>
      </c>
      <c r="O56" s="69"/>
    </row>
    <row r="57" spans="1:15" x14ac:dyDescent="0.2">
      <c r="A57" s="4">
        <v>50</v>
      </c>
      <c r="B57" s="6" t="s">
        <v>59</v>
      </c>
      <c r="C57" s="243">
        <v>433</v>
      </c>
      <c r="D57" s="198">
        <v>1124</v>
      </c>
      <c r="E57" s="198">
        <v>470.01252571100827</v>
      </c>
      <c r="F57" s="246">
        <v>0.97099440686478711</v>
      </c>
      <c r="G57" s="243">
        <v>379</v>
      </c>
      <c r="H57" s="198">
        <v>1062.5999999999999</v>
      </c>
      <c r="I57" s="198">
        <v>820.55900555245944</v>
      </c>
      <c r="J57" s="246">
        <v>1.1349352469208021</v>
      </c>
      <c r="K57" s="243">
        <v>812</v>
      </c>
      <c r="L57" s="198">
        <v>1094.5</v>
      </c>
      <c r="M57" s="198">
        <v>627.29485299354133</v>
      </c>
      <c r="N57" s="247">
        <v>1.0341300354332177</v>
      </c>
      <c r="O57" s="69"/>
    </row>
    <row r="58" spans="1:15" x14ac:dyDescent="0.2">
      <c r="A58" s="4">
        <v>51</v>
      </c>
      <c r="B58" s="6" t="s">
        <v>60</v>
      </c>
      <c r="C58" s="243">
        <v>301</v>
      </c>
      <c r="D58" s="198">
        <v>1362.4</v>
      </c>
      <c r="E58" s="198">
        <v>521.83750205714705</v>
      </c>
      <c r="F58" s="246">
        <v>1.0020685508004552</v>
      </c>
      <c r="G58" s="243">
        <v>233</v>
      </c>
      <c r="H58" s="198">
        <v>1169.7</v>
      </c>
      <c r="I58" s="198">
        <v>787.01642291071471</v>
      </c>
      <c r="J58" s="246">
        <v>1.0578174051210143</v>
      </c>
      <c r="K58" s="243">
        <v>534</v>
      </c>
      <c r="L58" s="198">
        <v>1271</v>
      </c>
      <c r="M58" s="198">
        <v>644.85756392387771</v>
      </c>
      <c r="N58" s="247">
        <v>1.0202324094587225</v>
      </c>
      <c r="O58" s="69"/>
    </row>
    <row r="59" spans="1:15" x14ac:dyDescent="0.2">
      <c r="A59" s="4">
        <v>52</v>
      </c>
      <c r="B59" s="6" t="s">
        <v>61</v>
      </c>
      <c r="C59" s="243">
        <v>377</v>
      </c>
      <c r="D59" s="198">
        <v>1464.7</v>
      </c>
      <c r="E59" s="198">
        <v>541.00136418441491</v>
      </c>
      <c r="F59" s="246">
        <v>1.1249965627177303</v>
      </c>
      <c r="G59" s="243">
        <v>302</v>
      </c>
      <c r="H59" s="198">
        <v>1298.5999999999999</v>
      </c>
      <c r="I59" s="198">
        <v>848.99154954333267</v>
      </c>
      <c r="J59" s="246">
        <v>1.177177013674517</v>
      </c>
      <c r="K59" s="243">
        <v>679</v>
      </c>
      <c r="L59" s="198">
        <v>1385.9</v>
      </c>
      <c r="M59" s="198">
        <v>679.776488453203</v>
      </c>
      <c r="N59" s="247">
        <v>1.1414377543229224</v>
      </c>
      <c r="O59" s="69"/>
    </row>
    <row r="60" spans="1:15" x14ac:dyDescent="0.2">
      <c r="A60" s="4">
        <v>53</v>
      </c>
      <c r="B60" s="6" t="s">
        <v>62</v>
      </c>
      <c r="C60" s="243">
        <v>636</v>
      </c>
      <c r="D60" s="198">
        <v>872.3</v>
      </c>
      <c r="E60" s="198">
        <v>512.46639538026113</v>
      </c>
      <c r="F60" s="246">
        <v>1.0500786451943438</v>
      </c>
      <c r="G60" s="243">
        <v>624</v>
      </c>
      <c r="H60" s="198">
        <v>867.1</v>
      </c>
      <c r="I60" s="198">
        <v>770.29820217475572</v>
      </c>
      <c r="J60" s="246">
        <v>1.0915897476886773</v>
      </c>
      <c r="K60" s="243">
        <v>1260</v>
      </c>
      <c r="L60" s="198">
        <v>869.7</v>
      </c>
      <c r="M60" s="198">
        <v>628.60946221622066</v>
      </c>
      <c r="N60" s="247">
        <v>1.0721372226797574</v>
      </c>
      <c r="O60" s="69"/>
    </row>
    <row r="61" spans="1:15" x14ac:dyDescent="0.2">
      <c r="A61" s="4">
        <v>54</v>
      </c>
      <c r="B61" s="6" t="s">
        <v>63</v>
      </c>
      <c r="C61" s="243">
        <v>632</v>
      </c>
      <c r="D61" s="198">
        <v>1140.7</v>
      </c>
      <c r="E61" s="198">
        <v>538.10295391185468</v>
      </c>
      <c r="F61" s="246">
        <v>1.0973214002640588</v>
      </c>
      <c r="G61" s="243">
        <v>560</v>
      </c>
      <c r="H61" s="198">
        <v>1045.5</v>
      </c>
      <c r="I61" s="198">
        <v>804.05318555649785</v>
      </c>
      <c r="J61" s="246">
        <v>1.1224014441113614</v>
      </c>
      <c r="K61" s="243">
        <v>1192</v>
      </c>
      <c r="L61" s="198">
        <v>1093.9000000000001</v>
      </c>
      <c r="M61" s="198">
        <v>663.82595047941788</v>
      </c>
      <c r="N61" s="247">
        <v>1.1090921895967141</v>
      </c>
      <c r="O61" s="69"/>
    </row>
    <row r="62" spans="1:15" x14ac:dyDescent="0.2">
      <c r="A62" s="4">
        <v>55</v>
      </c>
      <c r="B62" s="6" t="s">
        <v>64</v>
      </c>
      <c r="C62" s="243">
        <v>445</v>
      </c>
      <c r="D62" s="198">
        <v>954.2</v>
      </c>
      <c r="E62" s="198">
        <v>449.01112574706576</v>
      </c>
      <c r="F62" s="246">
        <v>0.91845914357098635</v>
      </c>
      <c r="G62" s="243">
        <v>458</v>
      </c>
      <c r="H62" s="198">
        <v>1018.1</v>
      </c>
      <c r="I62" s="198">
        <v>738.04055803906715</v>
      </c>
      <c r="J62" s="246">
        <v>1.0294895760561478</v>
      </c>
      <c r="K62" s="243">
        <v>903</v>
      </c>
      <c r="L62" s="198">
        <v>985.6</v>
      </c>
      <c r="M62" s="198">
        <v>583.25041123299752</v>
      </c>
      <c r="N62" s="247">
        <v>0.97307627318440504</v>
      </c>
      <c r="O62" s="69"/>
    </row>
    <row r="63" spans="1:15" x14ac:dyDescent="0.2">
      <c r="A63" s="4">
        <v>56</v>
      </c>
      <c r="B63" s="6" t="s">
        <v>65</v>
      </c>
      <c r="C63" s="243">
        <v>544</v>
      </c>
      <c r="D63" s="198">
        <v>947.9</v>
      </c>
      <c r="E63" s="198">
        <v>508.40729290497143</v>
      </c>
      <c r="F63" s="246">
        <v>1.0601272994820052</v>
      </c>
      <c r="G63" s="243">
        <v>490</v>
      </c>
      <c r="H63" s="198">
        <v>872.6</v>
      </c>
      <c r="I63" s="198">
        <v>729.69223354933638</v>
      </c>
      <c r="J63" s="246">
        <v>1.0399118143745611</v>
      </c>
      <c r="K63" s="243">
        <v>1034</v>
      </c>
      <c r="L63" s="198">
        <v>910.7</v>
      </c>
      <c r="M63" s="198">
        <v>611.69134198004065</v>
      </c>
      <c r="N63" s="247">
        <v>1.0521982270960533</v>
      </c>
      <c r="O63" s="69"/>
    </row>
    <row r="64" spans="1:15" x14ac:dyDescent="0.2">
      <c r="A64" s="4">
        <v>57</v>
      </c>
      <c r="B64" s="6" t="s">
        <v>66</v>
      </c>
      <c r="C64" s="243">
        <v>734</v>
      </c>
      <c r="D64" s="198">
        <v>1337.4</v>
      </c>
      <c r="E64" s="198">
        <v>532.31834745731521</v>
      </c>
      <c r="F64" s="246">
        <v>1.0920118283656477</v>
      </c>
      <c r="G64" s="243">
        <v>646</v>
      </c>
      <c r="H64" s="198">
        <v>1259.0999999999999</v>
      </c>
      <c r="I64" s="198">
        <v>809.60124573322412</v>
      </c>
      <c r="J64" s="246">
        <v>1.1179680858738492</v>
      </c>
      <c r="K64" s="243">
        <v>1380</v>
      </c>
      <c r="L64" s="198">
        <v>1299.5</v>
      </c>
      <c r="M64" s="198">
        <v>664.40882373626891</v>
      </c>
      <c r="N64" s="247">
        <v>1.1038043458229638</v>
      </c>
      <c r="O64" s="69"/>
    </row>
    <row r="65" spans="1:15" x14ac:dyDescent="0.2">
      <c r="A65" s="4">
        <v>58</v>
      </c>
      <c r="B65" s="6" t="s">
        <v>67</v>
      </c>
      <c r="C65" s="243">
        <v>434</v>
      </c>
      <c r="D65" s="198">
        <v>1151.5999999999999</v>
      </c>
      <c r="E65" s="198">
        <v>505.11794438935601</v>
      </c>
      <c r="F65" s="246">
        <v>1.0105288538026649</v>
      </c>
      <c r="G65" s="243">
        <v>435</v>
      </c>
      <c r="H65" s="198">
        <v>1197.0999999999999</v>
      </c>
      <c r="I65" s="198">
        <v>842.99655167753974</v>
      </c>
      <c r="J65" s="246">
        <v>1.2068121298823369</v>
      </c>
      <c r="K65" s="243">
        <v>869</v>
      </c>
      <c r="L65" s="198">
        <v>1173.9000000000001</v>
      </c>
      <c r="M65" s="198">
        <v>652.71753503857371</v>
      </c>
      <c r="N65" s="247">
        <v>1.0989046125776918</v>
      </c>
      <c r="O65" s="69"/>
    </row>
    <row r="66" spans="1:15" x14ac:dyDescent="0.2">
      <c r="A66" s="4">
        <v>59</v>
      </c>
      <c r="B66" s="6" t="s">
        <v>68</v>
      </c>
      <c r="C66" s="243">
        <v>455</v>
      </c>
      <c r="D66" s="198">
        <v>1140</v>
      </c>
      <c r="E66" s="198">
        <v>501.6156941300934</v>
      </c>
      <c r="F66" s="246">
        <v>1.0031667858858737</v>
      </c>
      <c r="G66" s="243">
        <v>436</v>
      </c>
      <c r="H66" s="198">
        <v>1163.9000000000001</v>
      </c>
      <c r="I66" s="198">
        <v>811.12841105004622</v>
      </c>
      <c r="J66" s="246">
        <v>1.1420077285844503</v>
      </c>
      <c r="K66" s="243">
        <v>891</v>
      </c>
      <c r="L66" s="198">
        <v>1151.5999999999999</v>
      </c>
      <c r="M66" s="198">
        <v>641.37069127047664</v>
      </c>
      <c r="N66" s="247">
        <v>1.06408559961726</v>
      </c>
      <c r="O66" s="69"/>
    </row>
    <row r="67" spans="1:15" x14ac:dyDescent="0.2">
      <c r="A67" s="4">
        <v>60</v>
      </c>
      <c r="B67" s="6" t="s">
        <v>69</v>
      </c>
      <c r="C67" s="243">
        <v>395</v>
      </c>
      <c r="D67" s="198">
        <v>1100.7</v>
      </c>
      <c r="E67" s="198">
        <v>504.08096408582588</v>
      </c>
      <c r="F67" s="246">
        <v>1.0337420930146848</v>
      </c>
      <c r="G67" s="243">
        <v>321</v>
      </c>
      <c r="H67" s="198">
        <v>934.9</v>
      </c>
      <c r="I67" s="198">
        <v>705.08947606989682</v>
      </c>
      <c r="J67" s="246">
        <v>1.0012778598136791</v>
      </c>
      <c r="K67" s="243">
        <v>716</v>
      </c>
      <c r="L67" s="198">
        <v>1019.6</v>
      </c>
      <c r="M67" s="198">
        <v>596.15873633076683</v>
      </c>
      <c r="N67" s="247">
        <v>1.0174550915039355</v>
      </c>
      <c r="O67" s="69"/>
    </row>
    <row r="68" spans="1:15" x14ac:dyDescent="0.2">
      <c r="A68" s="4">
        <v>61</v>
      </c>
      <c r="B68" s="6" t="s">
        <v>70</v>
      </c>
      <c r="C68" s="243">
        <v>615</v>
      </c>
      <c r="D68" s="198">
        <v>1432.5</v>
      </c>
      <c r="E68" s="198">
        <v>566.81999304122405</v>
      </c>
      <c r="F68" s="246">
        <v>1.0985251428282294</v>
      </c>
      <c r="G68" s="243">
        <v>555</v>
      </c>
      <c r="H68" s="198">
        <v>1414</v>
      </c>
      <c r="I68" s="198">
        <v>915.46262189163542</v>
      </c>
      <c r="J68" s="246">
        <v>1.2382680185031245</v>
      </c>
      <c r="K68" s="243">
        <v>1170</v>
      </c>
      <c r="L68" s="198">
        <v>1423.7</v>
      </c>
      <c r="M68" s="198">
        <v>727.97395249246574</v>
      </c>
      <c r="N68" s="247">
        <v>1.155908126942113</v>
      </c>
      <c r="O68" s="69"/>
    </row>
    <row r="69" spans="1:15" s="35" customFormat="1" x14ac:dyDescent="0.2">
      <c r="A69" s="7">
        <v>62</v>
      </c>
      <c r="B69" s="8" t="s">
        <v>71</v>
      </c>
      <c r="C69" s="248">
        <v>6470</v>
      </c>
      <c r="D69" s="216">
        <v>1140.3</v>
      </c>
      <c r="E69" s="216">
        <v>512.38533243957602</v>
      </c>
      <c r="F69" s="249">
        <v>1.0397961035760468</v>
      </c>
      <c r="G69" s="248">
        <v>5801</v>
      </c>
      <c r="H69" s="216">
        <v>1080.5999999999999</v>
      </c>
      <c r="I69" s="216">
        <v>790.62890792004293</v>
      </c>
      <c r="J69" s="249">
        <v>1.1097071190545831</v>
      </c>
      <c r="K69" s="248">
        <v>12271</v>
      </c>
      <c r="L69" s="216">
        <v>1111.3</v>
      </c>
      <c r="M69" s="216">
        <v>639.8256649744593</v>
      </c>
      <c r="N69" s="250">
        <v>1.0698356203846531</v>
      </c>
      <c r="O69" s="219"/>
    </row>
    <row r="70" spans="1:15" x14ac:dyDescent="0.2">
      <c r="A70" s="4">
        <v>63</v>
      </c>
      <c r="B70" s="6" t="s">
        <v>72</v>
      </c>
      <c r="C70" s="243">
        <v>266</v>
      </c>
      <c r="D70" s="198">
        <v>1250.0999999999999</v>
      </c>
      <c r="E70" s="198">
        <v>580.15375103834458</v>
      </c>
      <c r="F70" s="246">
        <v>1.0345897301559341</v>
      </c>
      <c r="G70" s="243">
        <v>207</v>
      </c>
      <c r="H70" s="198">
        <v>1072.4000000000001</v>
      </c>
      <c r="I70" s="198">
        <v>745.65845971383874</v>
      </c>
      <c r="J70" s="246">
        <v>1.0123477621531871</v>
      </c>
      <c r="K70" s="243">
        <v>473</v>
      </c>
      <c r="L70" s="198">
        <v>1165.5999999999999</v>
      </c>
      <c r="M70" s="198">
        <v>655.99443355015433</v>
      </c>
      <c r="N70" s="247">
        <v>1.0225895644987888</v>
      </c>
      <c r="O70" s="69"/>
    </row>
    <row r="71" spans="1:15" x14ac:dyDescent="0.2">
      <c r="A71" s="4">
        <v>64</v>
      </c>
      <c r="B71" s="6" t="s">
        <v>73</v>
      </c>
      <c r="C71" s="243">
        <v>526</v>
      </c>
      <c r="D71" s="198">
        <v>995.6</v>
      </c>
      <c r="E71" s="198">
        <v>491.79026762175215</v>
      </c>
      <c r="F71" s="246">
        <v>0.96208185382535449</v>
      </c>
      <c r="G71" s="243">
        <v>446</v>
      </c>
      <c r="H71" s="198">
        <v>889.1</v>
      </c>
      <c r="I71" s="198">
        <v>677.31415281079717</v>
      </c>
      <c r="J71" s="246">
        <v>0.94283528668492911</v>
      </c>
      <c r="K71" s="243">
        <v>972</v>
      </c>
      <c r="L71" s="198">
        <v>943.7</v>
      </c>
      <c r="M71" s="198">
        <v>574.50304691365716</v>
      </c>
      <c r="N71" s="247">
        <v>0.95193610832835485</v>
      </c>
      <c r="O71" s="69"/>
    </row>
    <row r="72" spans="1:15" x14ac:dyDescent="0.2">
      <c r="A72" s="4">
        <v>65</v>
      </c>
      <c r="B72" s="6" t="s">
        <v>74</v>
      </c>
      <c r="C72" s="243">
        <v>599</v>
      </c>
      <c r="D72" s="198">
        <v>1020.3</v>
      </c>
      <c r="E72" s="198">
        <v>521.34678980170668</v>
      </c>
      <c r="F72" s="246">
        <v>1.037737918926493</v>
      </c>
      <c r="G72" s="243">
        <v>569</v>
      </c>
      <c r="H72" s="198">
        <v>1037.5999999999999</v>
      </c>
      <c r="I72" s="198">
        <v>859.52168446616508</v>
      </c>
      <c r="J72" s="246">
        <v>1.1920694885168697</v>
      </c>
      <c r="K72" s="243">
        <v>1168</v>
      </c>
      <c r="L72" s="198">
        <v>1028.7</v>
      </c>
      <c r="M72" s="198">
        <v>670.52671131907186</v>
      </c>
      <c r="N72" s="247">
        <v>1.1037011887027166</v>
      </c>
      <c r="O72" s="69"/>
    </row>
    <row r="73" spans="1:15" x14ac:dyDescent="0.2">
      <c r="A73" s="4">
        <v>66</v>
      </c>
      <c r="B73" s="6" t="s">
        <v>75</v>
      </c>
      <c r="C73" s="243">
        <v>3010</v>
      </c>
      <c r="D73" s="198">
        <v>1179.0999999999999</v>
      </c>
      <c r="E73" s="198">
        <v>529.44436205950706</v>
      </c>
      <c r="F73" s="246">
        <v>1.0445391594767313</v>
      </c>
      <c r="G73" s="243">
        <v>2553</v>
      </c>
      <c r="H73" s="198">
        <v>1075.8</v>
      </c>
      <c r="I73" s="198">
        <v>782.37147304087011</v>
      </c>
      <c r="J73" s="246">
        <v>1.090171109236953</v>
      </c>
      <c r="K73" s="243">
        <v>5563</v>
      </c>
      <c r="L73" s="198">
        <v>1129.3</v>
      </c>
      <c r="M73" s="198">
        <v>643.00801909648976</v>
      </c>
      <c r="N73" s="247">
        <v>1.060932491844947</v>
      </c>
      <c r="O73" s="69"/>
    </row>
    <row r="74" spans="1:15" x14ac:dyDescent="0.2">
      <c r="A74" s="4">
        <v>67</v>
      </c>
      <c r="B74" s="6" t="s">
        <v>76</v>
      </c>
      <c r="C74" s="243">
        <v>221</v>
      </c>
      <c r="D74" s="198">
        <v>1098.2</v>
      </c>
      <c r="E74" s="198">
        <v>504.55541990263254</v>
      </c>
      <c r="F74" s="246">
        <v>1.0413075343439127</v>
      </c>
      <c r="G74" s="243">
        <v>196</v>
      </c>
      <c r="H74" s="198">
        <v>1048.7</v>
      </c>
      <c r="I74" s="198">
        <v>785.65719281348504</v>
      </c>
      <c r="J74" s="246">
        <v>1.1114120870487434</v>
      </c>
      <c r="K74" s="243">
        <v>417</v>
      </c>
      <c r="L74" s="198">
        <v>1074.4000000000001</v>
      </c>
      <c r="M74" s="198">
        <v>632.72112503644462</v>
      </c>
      <c r="N74" s="247">
        <v>1.0705955575847863</v>
      </c>
      <c r="O74" s="69"/>
    </row>
    <row r="75" spans="1:15" x14ac:dyDescent="0.2">
      <c r="A75" s="4">
        <v>68</v>
      </c>
      <c r="B75" s="6" t="s">
        <v>77</v>
      </c>
      <c r="C75" s="243">
        <v>902</v>
      </c>
      <c r="D75" s="198">
        <v>967.8</v>
      </c>
      <c r="E75" s="198">
        <v>482.73289292181926</v>
      </c>
      <c r="F75" s="246">
        <v>0.97731717004952268</v>
      </c>
      <c r="G75" s="243">
        <v>832</v>
      </c>
      <c r="H75" s="198">
        <v>912.4</v>
      </c>
      <c r="I75" s="198">
        <v>730.28002071054959</v>
      </c>
      <c r="J75" s="246">
        <v>1.0199338713738262</v>
      </c>
      <c r="K75" s="243">
        <v>1734</v>
      </c>
      <c r="L75" s="198">
        <v>940.4</v>
      </c>
      <c r="M75" s="198">
        <v>597.85550981598465</v>
      </c>
      <c r="N75" s="247">
        <v>0.99922995386630797</v>
      </c>
      <c r="O75" s="69"/>
    </row>
    <row r="76" spans="1:15" x14ac:dyDescent="0.2">
      <c r="A76" s="4">
        <v>69</v>
      </c>
      <c r="B76" s="6" t="s">
        <v>78</v>
      </c>
      <c r="C76" s="243">
        <v>518</v>
      </c>
      <c r="D76" s="198">
        <v>786</v>
      </c>
      <c r="E76" s="198">
        <v>466.46304050759187</v>
      </c>
      <c r="F76" s="246">
        <v>0.95647758332754684</v>
      </c>
      <c r="G76" s="243">
        <v>523</v>
      </c>
      <c r="H76" s="198">
        <v>806.3</v>
      </c>
      <c r="I76" s="198">
        <v>674.62546439956816</v>
      </c>
      <c r="J76" s="246">
        <v>0.95189859555670875</v>
      </c>
      <c r="K76" s="243">
        <v>1041</v>
      </c>
      <c r="L76" s="198">
        <v>796.1</v>
      </c>
      <c r="M76" s="198">
        <v>566.61689991040726</v>
      </c>
      <c r="N76" s="247">
        <v>0.95915133051947687</v>
      </c>
      <c r="O76" s="69"/>
    </row>
    <row r="77" spans="1:15" x14ac:dyDescent="0.2">
      <c r="A77" s="4">
        <v>70</v>
      </c>
      <c r="B77" s="6" t="s">
        <v>79</v>
      </c>
      <c r="C77" s="243">
        <v>522</v>
      </c>
      <c r="D77" s="198">
        <v>894.3</v>
      </c>
      <c r="E77" s="198">
        <v>486.64822604915969</v>
      </c>
      <c r="F77" s="246">
        <v>0.96306022459754426</v>
      </c>
      <c r="G77" s="243">
        <v>460</v>
      </c>
      <c r="H77" s="198">
        <v>820.5</v>
      </c>
      <c r="I77" s="198">
        <v>626.56766800796754</v>
      </c>
      <c r="J77" s="246">
        <v>0.88715311852613876</v>
      </c>
      <c r="K77" s="243">
        <v>982</v>
      </c>
      <c r="L77" s="198">
        <v>858.1</v>
      </c>
      <c r="M77" s="198">
        <v>549.0422679424795</v>
      </c>
      <c r="N77" s="247">
        <v>0.92813192124608213</v>
      </c>
      <c r="O77" s="69"/>
    </row>
    <row r="78" spans="1:15" x14ac:dyDescent="0.2">
      <c r="A78" s="4">
        <v>71</v>
      </c>
      <c r="B78" s="6" t="s">
        <v>80</v>
      </c>
      <c r="C78" s="243">
        <v>911</v>
      </c>
      <c r="D78" s="198">
        <v>1055</v>
      </c>
      <c r="E78" s="198">
        <v>511.6695332312994</v>
      </c>
      <c r="F78" s="246">
        <v>1.0297923365424837</v>
      </c>
      <c r="G78" s="243">
        <v>788</v>
      </c>
      <c r="H78" s="198">
        <v>952.9</v>
      </c>
      <c r="I78" s="198">
        <v>696.9367833859809</v>
      </c>
      <c r="J78" s="246">
        <v>0.9832542026655412</v>
      </c>
      <c r="K78" s="243">
        <v>1699</v>
      </c>
      <c r="L78" s="198">
        <v>1005</v>
      </c>
      <c r="M78" s="198">
        <v>599.80282088182912</v>
      </c>
      <c r="N78" s="247">
        <v>1.0092151560641347</v>
      </c>
      <c r="O78" s="69"/>
    </row>
    <row r="79" spans="1:15" x14ac:dyDescent="0.2">
      <c r="A79" s="4">
        <v>72</v>
      </c>
      <c r="B79" s="6" t="s">
        <v>81</v>
      </c>
      <c r="C79" s="243">
        <v>508</v>
      </c>
      <c r="D79" s="198">
        <v>1005.4</v>
      </c>
      <c r="E79" s="198">
        <v>482.14327925490227</v>
      </c>
      <c r="F79" s="246">
        <v>0.98548504108103996</v>
      </c>
      <c r="G79" s="243">
        <v>491</v>
      </c>
      <c r="H79" s="198">
        <v>990.9</v>
      </c>
      <c r="I79" s="198">
        <v>776.37305598982539</v>
      </c>
      <c r="J79" s="246">
        <v>1.0850601298280633</v>
      </c>
      <c r="K79" s="243">
        <v>999</v>
      </c>
      <c r="L79" s="198">
        <v>998.2</v>
      </c>
      <c r="M79" s="198">
        <v>616.04929219561893</v>
      </c>
      <c r="N79" s="247">
        <v>1.0341841715411659</v>
      </c>
      <c r="O79" s="69"/>
    </row>
    <row r="80" spans="1:15" x14ac:dyDescent="0.2">
      <c r="A80" s="4">
        <v>73</v>
      </c>
      <c r="B80" s="6" t="s">
        <v>82</v>
      </c>
      <c r="C80" s="243">
        <v>620</v>
      </c>
      <c r="D80" s="198">
        <v>973.3</v>
      </c>
      <c r="E80" s="198">
        <v>524.84676110419264</v>
      </c>
      <c r="F80" s="246">
        <v>1.060822186146074</v>
      </c>
      <c r="G80" s="243">
        <v>554</v>
      </c>
      <c r="H80" s="198">
        <v>889.7</v>
      </c>
      <c r="I80" s="198">
        <v>713.37099947614252</v>
      </c>
      <c r="J80" s="246">
        <v>1.0019132519182061</v>
      </c>
      <c r="K80" s="243">
        <v>1174</v>
      </c>
      <c r="L80" s="198">
        <v>932</v>
      </c>
      <c r="M80" s="198">
        <v>617.17964163701504</v>
      </c>
      <c r="N80" s="247">
        <v>1.036006420804223</v>
      </c>
      <c r="O80" s="69"/>
    </row>
    <row r="81" spans="1:15" x14ac:dyDescent="0.2">
      <c r="A81" s="4">
        <v>74</v>
      </c>
      <c r="B81" s="6" t="s">
        <v>83</v>
      </c>
      <c r="C81" s="243">
        <v>559</v>
      </c>
      <c r="D81" s="198">
        <v>1158.5999999999999</v>
      </c>
      <c r="E81" s="198">
        <v>537.05280438406487</v>
      </c>
      <c r="F81" s="246">
        <v>1.0726826712481949</v>
      </c>
      <c r="G81" s="243">
        <v>482</v>
      </c>
      <c r="H81" s="198">
        <v>1031.2</v>
      </c>
      <c r="I81" s="198">
        <v>793.13994579935718</v>
      </c>
      <c r="J81" s="246">
        <v>1.1061678679896421</v>
      </c>
      <c r="K81" s="243">
        <v>1041</v>
      </c>
      <c r="L81" s="198">
        <v>1095.9000000000001</v>
      </c>
      <c r="M81" s="198">
        <v>658.7395199773315</v>
      </c>
      <c r="N81" s="247">
        <v>1.0880266878711258</v>
      </c>
      <c r="O81" s="69"/>
    </row>
    <row r="82" spans="1:15" s="35" customFormat="1" x14ac:dyDescent="0.2">
      <c r="A82" s="7">
        <v>75</v>
      </c>
      <c r="B82" s="8" t="s">
        <v>84</v>
      </c>
      <c r="C82" s="248">
        <v>9162</v>
      </c>
      <c r="D82" s="216">
        <v>1047.7</v>
      </c>
      <c r="E82" s="216">
        <v>510.88884279045789</v>
      </c>
      <c r="F82" s="249">
        <v>1.0194531482269102</v>
      </c>
      <c r="G82" s="248">
        <v>8101</v>
      </c>
      <c r="H82" s="216">
        <v>971.7</v>
      </c>
      <c r="I82" s="216">
        <v>742.73493168273785</v>
      </c>
      <c r="J82" s="249">
        <v>1.0386810175509966</v>
      </c>
      <c r="K82" s="248">
        <v>17263</v>
      </c>
      <c r="L82" s="216">
        <v>1010.6</v>
      </c>
      <c r="M82" s="216">
        <v>617.42022015130976</v>
      </c>
      <c r="N82" s="250">
        <v>1.0279854236470105</v>
      </c>
      <c r="O82" s="219"/>
    </row>
    <row r="83" spans="1:15" x14ac:dyDescent="0.2">
      <c r="A83" s="4">
        <v>76</v>
      </c>
      <c r="B83" s="6" t="s">
        <v>85</v>
      </c>
      <c r="C83" s="243">
        <v>411</v>
      </c>
      <c r="D83" s="198">
        <v>1147.0999999999999</v>
      </c>
      <c r="E83" s="198">
        <v>513.95455774820971</v>
      </c>
      <c r="F83" s="246">
        <v>1.0354546069164832</v>
      </c>
      <c r="G83" s="243">
        <v>327</v>
      </c>
      <c r="H83" s="198">
        <v>993.3</v>
      </c>
      <c r="I83" s="198">
        <v>730.99266936450874</v>
      </c>
      <c r="J83" s="246">
        <v>1.0300373247726964</v>
      </c>
      <c r="K83" s="243">
        <v>738</v>
      </c>
      <c r="L83" s="198">
        <v>1073.5</v>
      </c>
      <c r="M83" s="198">
        <v>611.43797749176076</v>
      </c>
      <c r="N83" s="247">
        <v>1.0294238424461397</v>
      </c>
      <c r="O83" s="69"/>
    </row>
    <row r="84" spans="1:15" x14ac:dyDescent="0.2">
      <c r="A84" s="4">
        <v>77</v>
      </c>
      <c r="B84" s="6" t="s">
        <v>86</v>
      </c>
      <c r="C84" s="243">
        <v>346</v>
      </c>
      <c r="D84" s="198">
        <v>1215.2</v>
      </c>
      <c r="E84" s="198">
        <v>469.1270704633564</v>
      </c>
      <c r="F84" s="246">
        <v>0.89438587408191239</v>
      </c>
      <c r="G84" s="243">
        <v>323</v>
      </c>
      <c r="H84" s="198">
        <v>1246</v>
      </c>
      <c r="I84" s="198">
        <v>815.73035844354149</v>
      </c>
      <c r="J84" s="246">
        <v>1.0890812692319676</v>
      </c>
      <c r="K84" s="243">
        <v>669</v>
      </c>
      <c r="L84" s="198">
        <v>1229.9000000000001</v>
      </c>
      <c r="M84" s="198">
        <v>622.51740749460328</v>
      </c>
      <c r="N84" s="247">
        <v>0.97551089835161708</v>
      </c>
      <c r="O84" s="69"/>
    </row>
    <row r="85" spans="1:15" x14ac:dyDescent="0.2">
      <c r="A85" s="4">
        <v>78</v>
      </c>
      <c r="B85" s="6" t="s">
        <v>87</v>
      </c>
      <c r="C85" s="243">
        <v>789</v>
      </c>
      <c r="D85" s="198">
        <v>1103.4000000000001</v>
      </c>
      <c r="E85" s="198">
        <v>508.5387032925081</v>
      </c>
      <c r="F85" s="246">
        <v>1.0109485406627881</v>
      </c>
      <c r="G85" s="243">
        <v>603</v>
      </c>
      <c r="H85" s="198">
        <v>974.8</v>
      </c>
      <c r="I85" s="198">
        <v>748.65568995313492</v>
      </c>
      <c r="J85" s="246">
        <v>1.0418403121179416</v>
      </c>
      <c r="K85" s="243">
        <v>1392</v>
      </c>
      <c r="L85" s="198">
        <v>1043.8</v>
      </c>
      <c r="M85" s="198">
        <v>611.3976213059459</v>
      </c>
      <c r="N85" s="247">
        <v>1.0159313185791889</v>
      </c>
      <c r="O85" s="69"/>
    </row>
    <row r="86" spans="1:15" x14ac:dyDescent="0.2">
      <c r="A86" s="4">
        <v>79</v>
      </c>
      <c r="B86" s="6" t="s">
        <v>88</v>
      </c>
      <c r="C86" s="243">
        <v>771</v>
      </c>
      <c r="D86" s="198">
        <v>871.6</v>
      </c>
      <c r="E86" s="198">
        <v>472.62278205379687</v>
      </c>
      <c r="F86" s="246">
        <v>0.95043303192798756</v>
      </c>
      <c r="G86" s="243">
        <v>717</v>
      </c>
      <c r="H86" s="198">
        <v>826.7</v>
      </c>
      <c r="I86" s="198">
        <v>640.002819474136</v>
      </c>
      <c r="J86" s="246">
        <v>0.90944873744485266</v>
      </c>
      <c r="K86" s="243">
        <v>1488</v>
      </c>
      <c r="L86" s="198">
        <v>849.4</v>
      </c>
      <c r="M86" s="198">
        <v>550.37759363627561</v>
      </c>
      <c r="N86" s="247">
        <v>0.93451718212805801</v>
      </c>
      <c r="O86" s="69"/>
    </row>
    <row r="87" spans="1:15" x14ac:dyDescent="0.2">
      <c r="A87" s="4">
        <v>80</v>
      </c>
      <c r="B87" s="6" t="s">
        <v>89</v>
      </c>
      <c r="C87" s="243">
        <v>646</v>
      </c>
      <c r="D87" s="198">
        <v>1163.0999999999999</v>
      </c>
      <c r="E87" s="198">
        <v>462.71909471745255</v>
      </c>
      <c r="F87" s="246">
        <v>0.97171642525012614</v>
      </c>
      <c r="G87" s="243">
        <v>558</v>
      </c>
      <c r="H87" s="198">
        <v>1056.8</v>
      </c>
      <c r="I87" s="198">
        <v>734.88713597319747</v>
      </c>
      <c r="J87" s="246">
        <v>1.0218628368878615</v>
      </c>
      <c r="K87" s="243">
        <v>1204</v>
      </c>
      <c r="L87" s="198">
        <v>1111.3</v>
      </c>
      <c r="M87" s="198">
        <v>589.02281277745021</v>
      </c>
      <c r="N87" s="247">
        <v>0.99379770111859844</v>
      </c>
      <c r="O87" s="69"/>
    </row>
    <row r="88" spans="1:15" x14ac:dyDescent="0.2">
      <c r="A88" s="4">
        <v>81</v>
      </c>
      <c r="B88" s="6" t="s">
        <v>90</v>
      </c>
      <c r="C88" s="243">
        <v>472</v>
      </c>
      <c r="D88" s="198">
        <v>1091.9000000000001</v>
      </c>
      <c r="E88" s="198">
        <v>539.91977222736239</v>
      </c>
      <c r="F88" s="246">
        <v>1.0844200504051997</v>
      </c>
      <c r="G88" s="243">
        <v>383</v>
      </c>
      <c r="H88" s="198">
        <v>884.3</v>
      </c>
      <c r="I88" s="198">
        <v>674.33676092893666</v>
      </c>
      <c r="J88" s="246">
        <v>0.93935807994364762</v>
      </c>
      <c r="K88" s="243">
        <v>855</v>
      </c>
      <c r="L88" s="198">
        <v>988</v>
      </c>
      <c r="M88" s="198">
        <v>611.00658224166853</v>
      </c>
      <c r="N88" s="247">
        <v>1.0198217085784096</v>
      </c>
      <c r="O88" s="69"/>
    </row>
    <row r="89" spans="1:15" x14ac:dyDescent="0.2">
      <c r="A89" s="4">
        <v>82</v>
      </c>
      <c r="B89" s="6" t="s">
        <v>91</v>
      </c>
      <c r="C89" s="243">
        <v>488</v>
      </c>
      <c r="D89" s="198">
        <v>1111.3</v>
      </c>
      <c r="E89" s="198">
        <v>572.27888411503363</v>
      </c>
      <c r="F89" s="246">
        <v>1.1341274886770414</v>
      </c>
      <c r="G89" s="243">
        <v>424</v>
      </c>
      <c r="H89" s="198">
        <v>966.1</v>
      </c>
      <c r="I89" s="198">
        <v>776.23930334130353</v>
      </c>
      <c r="J89" s="246">
        <v>1.0921515547390428</v>
      </c>
      <c r="K89" s="243">
        <v>912</v>
      </c>
      <c r="L89" s="198">
        <v>1038.7</v>
      </c>
      <c r="M89" s="198">
        <v>665.86973967354572</v>
      </c>
      <c r="N89" s="247">
        <v>1.1173131759336978</v>
      </c>
      <c r="O89" s="69"/>
    </row>
    <row r="90" spans="1:15" x14ac:dyDescent="0.2">
      <c r="A90" s="4">
        <v>83</v>
      </c>
      <c r="B90" s="6" t="s">
        <v>92</v>
      </c>
      <c r="C90" s="243">
        <v>487</v>
      </c>
      <c r="D90" s="198">
        <v>1080.3</v>
      </c>
      <c r="E90" s="198">
        <v>523.6960174075424</v>
      </c>
      <c r="F90" s="246">
        <v>1.0601014850171526</v>
      </c>
      <c r="G90" s="243">
        <v>444</v>
      </c>
      <c r="H90" s="198">
        <v>1000.4</v>
      </c>
      <c r="I90" s="198">
        <v>775.97879276524952</v>
      </c>
      <c r="J90" s="246">
        <v>1.0907255970967242</v>
      </c>
      <c r="K90" s="243">
        <v>931</v>
      </c>
      <c r="L90" s="198">
        <v>1040.7</v>
      </c>
      <c r="M90" s="198">
        <v>642.04470545980644</v>
      </c>
      <c r="N90" s="247">
        <v>1.0769216082237407</v>
      </c>
      <c r="O90" s="69"/>
    </row>
    <row r="91" spans="1:15" x14ac:dyDescent="0.2">
      <c r="A91" s="4">
        <v>84</v>
      </c>
      <c r="B91" s="6" t="s">
        <v>93</v>
      </c>
      <c r="C91" s="243">
        <v>596</v>
      </c>
      <c r="D91" s="198">
        <v>902.3</v>
      </c>
      <c r="E91" s="198">
        <v>466.88619569182208</v>
      </c>
      <c r="F91" s="246">
        <v>0.96121677476905376</v>
      </c>
      <c r="G91" s="243">
        <v>537</v>
      </c>
      <c r="H91" s="198">
        <v>820.6</v>
      </c>
      <c r="I91" s="198">
        <v>644.8260707645577</v>
      </c>
      <c r="J91" s="246">
        <v>0.91595158494155737</v>
      </c>
      <c r="K91" s="243">
        <v>1133</v>
      </c>
      <c r="L91" s="198">
        <v>861.6</v>
      </c>
      <c r="M91" s="198">
        <v>550.72798797025177</v>
      </c>
      <c r="N91" s="247">
        <v>0.94305588514882466</v>
      </c>
      <c r="O91" s="69"/>
    </row>
    <row r="92" spans="1:15" x14ac:dyDescent="0.2">
      <c r="A92" s="4">
        <v>85</v>
      </c>
      <c r="B92" s="6" t="s">
        <v>94</v>
      </c>
      <c r="C92" s="243">
        <v>708</v>
      </c>
      <c r="D92" s="198">
        <v>1068.8</v>
      </c>
      <c r="E92" s="198">
        <v>512.11023676223624</v>
      </c>
      <c r="F92" s="246">
        <v>1.0327519612490343</v>
      </c>
      <c r="G92" s="243">
        <v>633</v>
      </c>
      <c r="H92" s="198">
        <v>969.7</v>
      </c>
      <c r="I92" s="198">
        <v>716.18749549404981</v>
      </c>
      <c r="J92" s="246">
        <v>1.0259473985439584</v>
      </c>
      <c r="K92" s="243">
        <v>1341</v>
      </c>
      <c r="L92" s="198">
        <v>1019.6</v>
      </c>
      <c r="M92" s="198">
        <v>604.81444580951404</v>
      </c>
      <c r="N92" s="247">
        <v>1.0330762380338354</v>
      </c>
      <c r="O92" s="69"/>
    </row>
    <row r="93" spans="1:15" x14ac:dyDescent="0.2">
      <c r="A93" s="4">
        <v>86</v>
      </c>
      <c r="B93" s="6" t="s">
        <v>95</v>
      </c>
      <c r="C93" s="243">
        <v>481</v>
      </c>
      <c r="D93" s="198">
        <v>822.5</v>
      </c>
      <c r="E93" s="198">
        <v>414.49784381094946</v>
      </c>
      <c r="F93" s="246">
        <v>0.85946950849169679</v>
      </c>
      <c r="G93" s="243">
        <v>469</v>
      </c>
      <c r="H93" s="198">
        <v>812.3</v>
      </c>
      <c r="I93" s="198">
        <v>612.03733709945197</v>
      </c>
      <c r="J93" s="246">
        <v>0.87346407860166531</v>
      </c>
      <c r="K93" s="243">
        <v>950</v>
      </c>
      <c r="L93" s="198">
        <v>817.5</v>
      </c>
      <c r="M93" s="198">
        <v>504.59529418567638</v>
      </c>
      <c r="N93" s="247">
        <v>0.87036986776146275</v>
      </c>
      <c r="O93" s="69"/>
    </row>
    <row r="94" spans="1:15" x14ac:dyDescent="0.2">
      <c r="A94" s="4">
        <v>87</v>
      </c>
      <c r="B94" s="6" t="s">
        <v>96</v>
      </c>
      <c r="C94" s="243">
        <v>586</v>
      </c>
      <c r="D94" s="198">
        <v>725.1</v>
      </c>
      <c r="E94" s="198">
        <v>391.30513345361402</v>
      </c>
      <c r="F94" s="246">
        <v>0.81335751338808682</v>
      </c>
      <c r="G94" s="243">
        <v>625</v>
      </c>
      <c r="H94" s="198">
        <v>788</v>
      </c>
      <c r="I94" s="198">
        <v>613.54925329299124</v>
      </c>
      <c r="J94" s="246">
        <v>0.87145527627417929</v>
      </c>
      <c r="K94" s="243">
        <v>1211</v>
      </c>
      <c r="L94" s="198">
        <v>756.3</v>
      </c>
      <c r="M94" s="198">
        <v>494.891506194047</v>
      </c>
      <c r="N94" s="247">
        <v>0.84725758259400286</v>
      </c>
      <c r="O94" s="69"/>
    </row>
    <row r="95" spans="1:15" s="35" customFormat="1" x14ac:dyDescent="0.2">
      <c r="A95" s="7">
        <v>88</v>
      </c>
      <c r="B95" s="8" t="s">
        <v>97</v>
      </c>
      <c r="C95" s="248">
        <v>6781</v>
      </c>
      <c r="D95" s="216">
        <v>991.9</v>
      </c>
      <c r="E95" s="216">
        <v>480.89246165518472</v>
      </c>
      <c r="F95" s="249">
        <v>0.9755575669380524</v>
      </c>
      <c r="G95" s="248">
        <v>6043</v>
      </c>
      <c r="H95" s="216">
        <v>916.2</v>
      </c>
      <c r="I95" s="216">
        <v>691.52195811653439</v>
      </c>
      <c r="J95" s="249">
        <v>0.97661532036416876</v>
      </c>
      <c r="K95" s="248">
        <v>12824</v>
      </c>
      <c r="L95" s="216">
        <v>954.7</v>
      </c>
      <c r="M95" s="216">
        <v>577.91217166338492</v>
      </c>
      <c r="N95" s="250">
        <v>0.97773230395118194</v>
      </c>
      <c r="O95" s="219"/>
    </row>
    <row r="96" spans="1:15" x14ac:dyDescent="0.2">
      <c r="A96" s="4">
        <v>89</v>
      </c>
      <c r="B96" s="6" t="s">
        <v>98</v>
      </c>
      <c r="C96" s="243">
        <v>1655</v>
      </c>
      <c r="D96" s="198">
        <v>1211.9000000000001</v>
      </c>
      <c r="E96" s="198">
        <v>523.50940189649941</v>
      </c>
      <c r="F96" s="246">
        <v>1.0620508459229694</v>
      </c>
      <c r="G96" s="243">
        <v>1341</v>
      </c>
      <c r="H96" s="198">
        <v>1068.3</v>
      </c>
      <c r="I96" s="198">
        <v>788.02675037358154</v>
      </c>
      <c r="J96" s="246">
        <v>1.1010044169366124</v>
      </c>
      <c r="K96" s="243">
        <v>2996</v>
      </c>
      <c r="L96" s="198">
        <v>1143.0999999999999</v>
      </c>
      <c r="M96" s="198">
        <v>643.91101471034051</v>
      </c>
      <c r="N96" s="247">
        <v>1.0741221489807671</v>
      </c>
      <c r="O96" s="69"/>
    </row>
    <row r="97" spans="1:15" x14ac:dyDescent="0.2">
      <c r="A97" s="4">
        <v>90</v>
      </c>
      <c r="B97" s="6" t="s">
        <v>99</v>
      </c>
      <c r="C97" s="243">
        <v>273</v>
      </c>
      <c r="D97" s="198">
        <v>1228.7</v>
      </c>
      <c r="E97" s="198">
        <v>509.37332025725192</v>
      </c>
      <c r="F97" s="246">
        <v>0.95719412951437888</v>
      </c>
      <c r="G97" s="243">
        <v>203</v>
      </c>
      <c r="H97" s="198">
        <v>1009.9</v>
      </c>
      <c r="I97" s="198">
        <v>666.50588751948612</v>
      </c>
      <c r="J97" s="246">
        <v>0.92821628606365758</v>
      </c>
      <c r="K97" s="243">
        <v>476</v>
      </c>
      <c r="L97" s="198">
        <v>1124.7</v>
      </c>
      <c r="M97" s="198">
        <v>577.16931300890576</v>
      </c>
      <c r="N97" s="247">
        <v>0.94061861354110721</v>
      </c>
      <c r="O97" s="69"/>
    </row>
    <row r="98" spans="1:15" x14ac:dyDescent="0.2">
      <c r="A98" s="4">
        <v>91</v>
      </c>
      <c r="B98" s="6" t="s">
        <v>100</v>
      </c>
      <c r="C98" s="243">
        <v>402</v>
      </c>
      <c r="D98" s="198">
        <v>1240.9000000000001</v>
      </c>
      <c r="E98" s="198">
        <v>528.10607204575081</v>
      </c>
      <c r="F98" s="246">
        <v>1.0203173199047797</v>
      </c>
      <c r="G98" s="243">
        <v>339</v>
      </c>
      <c r="H98" s="198">
        <v>1165.3</v>
      </c>
      <c r="I98" s="198">
        <v>807.04941595073046</v>
      </c>
      <c r="J98" s="246">
        <v>1.0862956030959778</v>
      </c>
      <c r="K98" s="243">
        <v>741</v>
      </c>
      <c r="L98" s="198">
        <v>1205.2</v>
      </c>
      <c r="M98" s="198">
        <v>655.50386676930282</v>
      </c>
      <c r="N98" s="247">
        <v>1.0462971411797997</v>
      </c>
      <c r="O98" s="69"/>
    </row>
    <row r="99" spans="1:15" x14ac:dyDescent="0.2">
      <c r="A99" s="4">
        <v>92</v>
      </c>
      <c r="B99" s="6" t="s">
        <v>101</v>
      </c>
      <c r="C99" s="243">
        <v>254</v>
      </c>
      <c r="D99" s="198">
        <v>1189.3</v>
      </c>
      <c r="E99" s="198">
        <v>498.08409630763776</v>
      </c>
      <c r="F99" s="246">
        <v>0.98836365806518767</v>
      </c>
      <c r="G99" s="243">
        <v>181</v>
      </c>
      <c r="H99" s="198">
        <v>913</v>
      </c>
      <c r="I99" s="198">
        <v>652.28936058488296</v>
      </c>
      <c r="J99" s="246">
        <v>0.91886578111797745</v>
      </c>
      <c r="K99" s="243">
        <v>435</v>
      </c>
      <c r="L99" s="198">
        <v>1056.3</v>
      </c>
      <c r="M99" s="198">
        <v>570.73854185638754</v>
      </c>
      <c r="N99" s="247">
        <v>0.95471094351190977</v>
      </c>
      <c r="O99" s="69"/>
    </row>
    <row r="100" spans="1:15" x14ac:dyDescent="0.2">
      <c r="A100" s="4">
        <v>93</v>
      </c>
      <c r="B100" s="6" t="s">
        <v>102</v>
      </c>
      <c r="C100" s="243">
        <v>504</v>
      </c>
      <c r="D100" s="198">
        <v>784.1</v>
      </c>
      <c r="E100" s="198">
        <v>447.51337537687976</v>
      </c>
      <c r="F100" s="246">
        <v>0.93258962592000094</v>
      </c>
      <c r="G100" s="243">
        <v>495</v>
      </c>
      <c r="H100" s="198">
        <v>785.2</v>
      </c>
      <c r="I100" s="198">
        <v>673.2094729941515</v>
      </c>
      <c r="J100" s="246">
        <v>0.95139553633141194</v>
      </c>
      <c r="K100" s="243">
        <v>999</v>
      </c>
      <c r="L100" s="198">
        <v>784.6</v>
      </c>
      <c r="M100" s="198">
        <v>554.60302638558721</v>
      </c>
      <c r="N100" s="247">
        <v>0.9452840839902924</v>
      </c>
      <c r="O100" s="69"/>
    </row>
    <row r="101" spans="1:15" x14ac:dyDescent="0.2">
      <c r="A101" s="4">
        <v>94</v>
      </c>
      <c r="B101" s="6" t="s">
        <v>103</v>
      </c>
      <c r="C101" s="243">
        <v>1070</v>
      </c>
      <c r="D101" s="198">
        <v>872.5</v>
      </c>
      <c r="E101" s="198">
        <v>473.23356778189066</v>
      </c>
      <c r="F101" s="246">
        <v>0.96871861382812419</v>
      </c>
      <c r="G101" s="243">
        <v>995</v>
      </c>
      <c r="H101" s="198">
        <v>838.1</v>
      </c>
      <c r="I101" s="198">
        <v>682.26617447684998</v>
      </c>
      <c r="J101" s="246">
        <v>0.96538828551137335</v>
      </c>
      <c r="K101" s="243">
        <v>2065</v>
      </c>
      <c r="L101" s="198">
        <v>855.6</v>
      </c>
      <c r="M101" s="198">
        <v>569.92037567731006</v>
      </c>
      <c r="N101" s="247">
        <v>0.96928239510673053</v>
      </c>
      <c r="O101" s="69"/>
    </row>
    <row r="102" spans="1:15" x14ac:dyDescent="0.2">
      <c r="A102" s="4">
        <v>95</v>
      </c>
      <c r="B102" s="6" t="s">
        <v>104</v>
      </c>
      <c r="C102" s="243">
        <v>549</v>
      </c>
      <c r="D102" s="198">
        <v>1137.7</v>
      </c>
      <c r="E102" s="198">
        <v>570.52262471464394</v>
      </c>
      <c r="F102" s="246">
        <v>1.1972591662756038</v>
      </c>
      <c r="G102" s="243">
        <v>441</v>
      </c>
      <c r="H102" s="198">
        <v>933</v>
      </c>
      <c r="I102" s="198">
        <v>796.67922920119861</v>
      </c>
      <c r="J102" s="246">
        <v>1.1071700821574932</v>
      </c>
      <c r="K102" s="243">
        <v>990</v>
      </c>
      <c r="L102" s="198">
        <v>1036.4000000000001</v>
      </c>
      <c r="M102" s="198">
        <v>687.91181966401325</v>
      </c>
      <c r="N102" s="247">
        <v>1.156906416046801</v>
      </c>
      <c r="O102" s="69"/>
    </row>
    <row r="103" spans="1:15" x14ac:dyDescent="0.2">
      <c r="A103" s="4">
        <v>96</v>
      </c>
      <c r="B103" s="6" t="s">
        <v>105</v>
      </c>
      <c r="C103" s="243">
        <v>653</v>
      </c>
      <c r="D103" s="198">
        <v>1057.0999999999999</v>
      </c>
      <c r="E103" s="198">
        <v>539.4518165343253</v>
      </c>
      <c r="F103" s="246">
        <v>1.1140800016191523</v>
      </c>
      <c r="G103" s="243">
        <v>518</v>
      </c>
      <c r="H103" s="198">
        <v>851.4</v>
      </c>
      <c r="I103" s="198">
        <v>723.23336716364588</v>
      </c>
      <c r="J103" s="246">
        <v>1.0210760555014722</v>
      </c>
      <c r="K103" s="243">
        <v>1171</v>
      </c>
      <c r="L103" s="198">
        <v>955.1</v>
      </c>
      <c r="M103" s="198">
        <v>630.77740469160847</v>
      </c>
      <c r="N103" s="247">
        <v>1.0724367355534603</v>
      </c>
      <c r="O103" s="69"/>
    </row>
    <row r="104" spans="1:15" x14ac:dyDescent="0.2">
      <c r="A104" s="4">
        <v>97</v>
      </c>
      <c r="B104" s="6" t="s">
        <v>106</v>
      </c>
      <c r="C104" s="243">
        <v>746</v>
      </c>
      <c r="D104" s="198">
        <v>903.8</v>
      </c>
      <c r="E104" s="198">
        <v>476.69589917389669</v>
      </c>
      <c r="F104" s="246">
        <v>0.96052361072518944</v>
      </c>
      <c r="G104" s="243">
        <v>663</v>
      </c>
      <c r="H104" s="198">
        <v>819.3</v>
      </c>
      <c r="I104" s="198">
        <v>661.03244154617289</v>
      </c>
      <c r="J104" s="246">
        <v>0.93617060927376228</v>
      </c>
      <c r="K104" s="243">
        <v>1409</v>
      </c>
      <c r="L104" s="198">
        <v>862</v>
      </c>
      <c r="M104" s="198">
        <v>561.74512706560449</v>
      </c>
      <c r="N104" s="247">
        <v>0.95096198783189745</v>
      </c>
      <c r="O104" s="69"/>
    </row>
    <row r="105" spans="1:15" x14ac:dyDescent="0.2">
      <c r="A105" s="4">
        <v>98</v>
      </c>
      <c r="B105" s="6" t="s">
        <v>107</v>
      </c>
      <c r="C105" s="243">
        <v>465</v>
      </c>
      <c r="D105" s="198">
        <v>1142.9000000000001</v>
      </c>
      <c r="E105" s="198">
        <v>485.00597847367152</v>
      </c>
      <c r="F105" s="246">
        <v>1.0183059803992283</v>
      </c>
      <c r="G105" s="243">
        <v>368</v>
      </c>
      <c r="H105" s="198">
        <v>955.3</v>
      </c>
      <c r="I105" s="198">
        <v>664.07347029586219</v>
      </c>
      <c r="J105" s="246">
        <v>0.93346367327188617</v>
      </c>
      <c r="K105" s="243">
        <v>833</v>
      </c>
      <c r="L105" s="198">
        <v>1051.7</v>
      </c>
      <c r="M105" s="198">
        <v>571.15176437541572</v>
      </c>
      <c r="N105" s="247">
        <v>0.98020394699911828</v>
      </c>
      <c r="O105" s="69"/>
    </row>
    <row r="106" spans="1:15" x14ac:dyDescent="0.2">
      <c r="A106" s="4">
        <v>99</v>
      </c>
      <c r="B106" s="6" t="s">
        <v>108</v>
      </c>
      <c r="C106" s="243">
        <v>687</v>
      </c>
      <c r="D106" s="198">
        <v>1005.8</v>
      </c>
      <c r="E106" s="198">
        <v>478.43300313902739</v>
      </c>
      <c r="F106" s="246">
        <v>0.99273383210867661</v>
      </c>
      <c r="G106" s="243">
        <v>568</v>
      </c>
      <c r="H106" s="198">
        <v>857.3</v>
      </c>
      <c r="I106" s="198">
        <v>651.50843376912428</v>
      </c>
      <c r="J106" s="246">
        <v>0.91784641023506308</v>
      </c>
      <c r="K106" s="243">
        <v>1255</v>
      </c>
      <c r="L106" s="198">
        <v>932.7</v>
      </c>
      <c r="M106" s="198">
        <v>564.23457093183265</v>
      </c>
      <c r="N106" s="247">
        <v>0.96002433024465805</v>
      </c>
      <c r="O106" s="69"/>
    </row>
    <row r="107" spans="1:15" x14ac:dyDescent="0.2">
      <c r="A107" s="4">
        <v>100</v>
      </c>
      <c r="B107" s="6" t="s">
        <v>109</v>
      </c>
      <c r="C107" s="243">
        <v>702</v>
      </c>
      <c r="D107" s="198">
        <v>1018.8</v>
      </c>
      <c r="E107" s="198">
        <v>487.46545851315307</v>
      </c>
      <c r="F107" s="246">
        <v>0.98090380935307819</v>
      </c>
      <c r="G107" s="243">
        <v>573</v>
      </c>
      <c r="H107" s="198">
        <v>857.1</v>
      </c>
      <c r="I107" s="198">
        <v>658.01498395528745</v>
      </c>
      <c r="J107" s="246">
        <v>0.92722212654142133</v>
      </c>
      <c r="K107" s="243">
        <v>1275</v>
      </c>
      <c r="L107" s="198">
        <v>939.2</v>
      </c>
      <c r="M107" s="198">
        <v>567.28398731858772</v>
      </c>
      <c r="N107" s="247">
        <v>0.95746262401966442</v>
      </c>
      <c r="O107" s="69"/>
    </row>
    <row r="108" spans="1:15" x14ac:dyDescent="0.2">
      <c r="A108" s="4">
        <v>101</v>
      </c>
      <c r="B108" s="6" t="s">
        <v>110</v>
      </c>
      <c r="C108" s="243">
        <v>655</v>
      </c>
      <c r="D108" s="198">
        <v>1001.2</v>
      </c>
      <c r="E108" s="198">
        <v>498.76321383241947</v>
      </c>
      <c r="F108" s="246">
        <v>1.018792291871337</v>
      </c>
      <c r="G108" s="243">
        <v>617</v>
      </c>
      <c r="H108" s="198">
        <v>939.9</v>
      </c>
      <c r="I108" s="198">
        <v>746.64505998708569</v>
      </c>
      <c r="J108" s="246">
        <v>1.0641643821447584</v>
      </c>
      <c r="K108" s="243">
        <v>1272</v>
      </c>
      <c r="L108" s="198">
        <v>970.5</v>
      </c>
      <c r="M108" s="198">
        <v>611.49147352395084</v>
      </c>
      <c r="N108" s="247">
        <v>1.0440002712824856</v>
      </c>
      <c r="O108" s="69"/>
    </row>
    <row r="109" spans="1:15" x14ac:dyDescent="0.2">
      <c r="A109" s="4">
        <v>102</v>
      </c>
      <c r="B109" s="4" t="s">
        <v>111</v>
      </c>
      <c r="C109" s="243">
        <v>713</v>
      </c>
      <c r="D109" s="198">
        <v>922.5</v>
      </c>
      <c r="E109" s="198">
        <v>440.04840418495564</v>
      </c>
      <c r="F109" s="246">
        <v>0.90831956013648196</v>
      </c>
      <c r="G109" s="243">
        <v>627</v>
      </c>
      <c r="H109" s="198">
        <v>860.1</v>
      </c>
      <c r="I109" s="198">
        <v>650.38074577488078</v>
      </c>
      <c r="J109" s="246">
        <v>0.90781581484777629</v>
      </c>
      <c r="K109" s="243">
        <v>1340</v>
      </c>
      <c r="L109" s="198">
        <v>892.2</v>
      </c>
      <c r="M109" s="198">
        <v>538.9994901203936</v>
      </c>
      <c r="N109" s="247">
        <v>0.90883418593843435</v>
      </c>
      <c r="O109" s="69"/>
    </row>
    <row r="110" spans="1:15" s="35" customFormat="1" x14ac:dyDescent="0.2">
      <c r="A110" s="9">
        <v>103</v>
      </c>
      <c r="B110" s="9" t="s">
        <v>112</v>
      </c>
      <c r="C110" s="251">
        <v>9328</v>
      </c>
      <c r="D110" s="252">
        <v>1022.1</v>
      </c>
      <c r="E110" s="216">
        <v>493.40799740465525</v>
      </c>
      <c r="F110" s="253">
        <v>1.0081007799179682</v>
      </c>
      <c r="G110" s="251">
        <v>7929</v>
      </c>
      <c r="H110" s="252">
        <v>905.7</v>
      </c>
      <c r="I110" s="216">
        <v>703.35187886593621</v>
      </c>
      <c r="J110" s="253">
        <v>0.98963707187940031</v>
      </c>
      <c r="K110" s="251">
        <v>17257</v>
      </c>
      <c r="L110" s="252">
        <v>965.1</v>
      </c>
      <c r="M110" s="216">
        <v>592.03577397417769</v>
      </c>
      <c r="N110" s="250">
        <v>0.99998575595418493</v>
      </c>
      <c r="O110" s="219"/>
    </row>
    <row r="111" spans="1:15" s="35" customFormat="1" x14ac:dyDescent="0.2">
      <c r="A111" s="11">
        <v>104</v>
      </c>
      <c r="B111" s="11" t="s">
        <v>113</v>
      </c>
      <c r="C111" s="254">
        <v>63665</v>
      </c>
      <c r="D111" s="221">
        <v>1001.2</v>
      </c>
      <c r="E111" s="221">
        <v>493.15798577520985</v>
      </c>
      <c r="F111" s="255"/>
      <c r="G111" s="254">
        <v>55661</v>
      </c>
      <c r="H111" s="221">
        <v>913</v>
      </c>
      <c r="I111" s="221">
        <v>711.04792632926956</v>
      </c>
      <c r="J111" s="255"/>
      <c r="K111" s="254">
        <v>119326</v>
      </c>
      <c r="L111" s="221">
        <v>958</v>
      </c>
      <c r="M111" s="221">
        <v>593.88401111886265</v>
      </c>
      <c r="N111" s="256"/>
      <c r="O111" s="219"/>
    </row>
    <row r="112" spans="1:15" x14ac:dyDescent="0.2">
      <c r="A112" s="12"/>
      <c r="B112" s="12"/>
      <c r="C112" s="12"/>
      <c r="D112" s="12"/>
      <c r="F112" s="12"/>
      <c r="G112" s="12"/>
      <c r="H112" s="12"/>
      <c r="J112" s="12"/>
      <c r="K112" s="12"/>
      <c r="L112" s="12"/>
      <c r="N112" s="12"/>
      <c r="O112" s="69"/>
    </row>
    <row r="113" spans="1:15" x14ac:dyDescent="0.2">
      <c r="A113" s="44" t="s">
        <v>114</v>
      </c>
      <c r="B113" s="37"/>
      <c r="C113" s="3"/>
      <c r="D113" s="257"/>
      <c r="E113" s="234" t="s">
        <v>118</v>
      </c>
      <c r="F113" s="258" t="s">
        <v>122</v>
      </c>
      <c r="G113" s="3"/>
      <c r="H113" s="259"/>
      <c r="K113" s="260"/>
      <c r="L113" s="3"/>
      <c r="N113" s="3"/>
      <c r="O113" s="69"/>
    </row>
    <row r="114" spans="1:15" x14ac:dyDescent="0.2">
      <c r="A114" s="44" t="s">
        <v>143</v>
      </c>
      <c r="B114" s="37"/>
      <c r="C114" s="3"/>
      <c r="D114" s="257"/>
      <c r="E114" s="234" t="s">
        <v>119</v>
      </c>
      <c r="F114" s="258" t="s">
        <v>120</v>
      </c>
      <c r="G114" s="3"/>
      <c r="H114" s="260"/>
      <c r="K114" s="260"/>
      <c r="L114" s="3"/>
      <c r="N114" s="3"/>
      <c r="O114" s="69"/>
    </row>
    <row r="115" spans="1:15" x14ac:dyDescent="0.2">
      <c r="A115" s="44" t="s">
        <v>115</v>
      </c>
      <c r="B115" s="37"/>
      <c r="C115" s="261"/>
      <c r="D115" s="3"/>
      <c r="F115" s="262" t="s">
        <v>121</v>
      </c>
      <c r="G115" s="261"/>
      <c r="H115" s="3"/>
      <c r="J115" s="3"/>
      <c r="K115" s="3"/>
      <c r="L115" s="3"/>
      <c r="N115" s="3"/>
      <c r="O115" s="69"/>
    </row>
    <row r="116" spans="1:15" x14ac:dyDescent="0.2">
      <c r="A116" s="44" t="s">
        <v>128</v>
      </c>
      <c r="B116" s="37"/>
      <c r="C116" s="3"/>
      <c r="D116" s="3"/>
      <c r="F116" s="3"/>
      <c r="G116" s="3"/>
      <c r="H116" s="3"/>
      <c r="J116" s="3"/>
      <c r="K116" s="3"/>
      <c r="L116" s="3"/>
      <c r="N116" s="3"/>
      <c r="O116" s="69"/>
    </row>
    <row r="117" spans="1:15" x14ac:dyDescent="0.2">
      <c r="A117" s="13" t="s">
        <v>144</v>
      </c>
      <c r="B117" s="3"/>
      <c r="C117" s="3"/>
      <c r="D117" s="3"/>
      <c r="F117" s="3"/>
      <c r="G117" s="3"/>
      <c r="H117" s="3"/>
      <c r="J117" s="3"/>
      <c r="K117" s="3"/>
      <c r="L117" s="3"/>
      <c r="N117" s="3"/>
      <c r="O117" s="69"/>
    </row>
    <row r="118" spans="1:15" x14ac:dyDescent="0.2">
      <c r="A118" s="13" t="s">
        <v>145</v>
      </c>
      <c r="B118" s="3"/>
      <c r="C118" s="3"/>
      <c r="D118" s="3"/>
      <c r="F118" s="3"/>
      <c r="G118" s="3"/>
      <c r="H118" s="3"/>
      <c r="J118" s="3"/>
      <c r="K118" s="3"/>
      <c r="L118" s="3"/>
      <c r="N118" s="3"/>
      <c r="O118" s="69"/>
    </row>
    <row r="119" spans="1:15" x14ac:dyDescent="0.2">
      <c r="A119" s="13" t="s">
        <v>146</v>
      </c>
      <c r="B119" s="13"/>
      <c r="C119" s="3"/>
      <c r="D119" s="3"/>
      <c r="E119" s="198"/>
      <c r="F119" s="3"/>
      <c r="G119" s="3"/>
      <c r="H119" s="3"/>
      <c r="I119" s="198"/>
      <c r="J119" s="3"/>
      <c r="K119" s="3"/>
      <c r="L119" s="3"/>
      <c r="M119" s="198"/>
      <c r="N119" s="3"/>
      <c r="O119" s="69"/>
    </row>
    <row r="120" spans="1:15" x14ac:dyDescent="0.2">
      <c r="A120" s="13" t="s">
        <v>147</v>
      </c>
      <c r="B120" s="13"/>
      <c r="O120" s="69"/>
    </row>
    <row r="121" spans="1:15" x14ac:dyDescent="0.2">
      <c r="O121" s="69"/>
    </row>
    <row r="122" spans="1:15" x14ac:dyDescent="0.2">
      <c r="A122" s="13" t="s">
        <v>133</v>
      </c>
      <c r="O122" s="69"/>
    </row>
    <row r="123" spans="1:15" x14ac:dyDescent="0.2">
      <c r="O123" s="69"/>
    </row>
    <row r="124" spans="1:15" x14ac:dyDescent="0.2">
      <c r="O124" s="69"/>
    </row>
    <row r="125" spans="1:15" x14ac:dyDescent="0.2">
      <c r="O125" s="69"/>
    </row>
    <row r="126" spans="1:15" x14ac:dyDescent="0.2">
      <c r="O126" s="69"/>
    </row>
    <row r="127" spans="1:15" x14ac:dyDescent="0.2">
      <c r="O127" s="69"/>
    </row>
    <row r="128" spans="1:15" x14ac:dyDescent="0.2">
      <c r="O128" s="69"/>
    </row>
    <row r="129" spans="15:15" x14ac:dyDescent="0.2">
      <c r="O129" s="69"/>
    </row>
    <row r="130" spans="15:15" x14ac:dyDescent="0.2">
      <c r="O130" s="69"/>
    </row>
    <row r="131" spans="15:15" x14ac:dyDescent="0.2">
      <c r="O131" s="69"/>
    </row>
    <row r="132" spans="15:15" x14ac:dyDescent="0.2">
      <c r="O132" s="69"/>
    </row>
    <row r="133" spans="15:15" x14ac:dyDescent="0.2">
      <c r="O133" s="69"/>
    </row>
    <row r="134" spans="15:15" x14ac:dyDescent="0.2">
      <c r="O134" s="69"/>
    </row>
    <row r="135" spans="15:15" x14ac:dyDescent="0.2">
      <c r="O135" s="69"/>
    </row>
    <row r="136" spans="15:15" x14ac:dyDescent="0.2">
      <c r="O136" s="69"/>
    </row>
    <row r="137" spans="15:15" x14ac:dyDescent="0.2">
      <c r="O137" s="69"/>
    </row>
    <row r="138" spans="15:15" x14ac:dyDescent="0.2">
      <c r="O138" s="69"/>
    </row>
    <row r="139" spans="15:15" x14ac:dyDescent="0.2">
      <c r="O139" s="69"/>
    </row>
    <row r="140" spans="15:15" x14ac:dyDescent="0.2">
      <c r="O140" s="69"/>
    </row>
    <row r="141" spans="15:15" x14ac:dyDescent="0.2">
      <c r="O141" s="69"/>
    </row>
    <row r="142" spans="15:15" x14ac:dyDescent="0.2">
      <c r="O142" s="69"/>
    </row>
    <row r="143" spans="15:15" x14ac:dyDescent="0.2">
      <c r="O143" s="69"/>
    </row>
    <row r="144" spans="15:15" x14ac:dyDescent="0.2">
      <c r="O144" s="69"/>
    </row>
    <row r="145" spans="15:15" x14ac:dyDescent="0.2">
      <c r="O145" s="69"/>
    </row>
    <row r="146" spans="15:15" x14ac:dyDescent="0.2">
      <c r="O146" s="69"/>
    </row>
    <row r="147" spans="15:15" x14ac:dyDescent="0.2">
      <c r="O147" s="69"/>
    </row>
    <row r="148" spans="15:15" x14ac:dyDescent="0.2">
      <c r="O148" s="69"/>
    </row>
    <row r="149" spans="15:15" x14ac:dyDescent="0.2">
      <c r="O149" s="69"/>
    </row>
    <row r="150" spans="15:15" x14ac:dyDescent="0.2">
      <c r="O150" s="69"/>
    </row>
    <row r="151" spans="15:15" x14ac:dyDescent="0.2">
      <c r="O151" s="69"/>
    </row>
    <row r="152" spans="15:15" x14ac:dyDescent="0.2">
      <c r="O152" s="69"/>
    </row>
    <row r="153" spans="15:15" x14ac:dyDescent="0.2">
      <c r="O153" s="69"/>
    </row>
    <row r="154" spans="15:15" x14ac:dyDescent="0.2">
      <c r="O154" s="69"/>
    </row>
    <row r="155" spans="15:15" x14ac:dyDescent="0.2">
      <c r="O155" s="69"/>
    </row>
    <row r="156" spans="15:15" x14ac:dyDescent="0.2">
      <c r="O156" s="69"/>
    </row>
    <row r="157" spans="15:15" x14ac:dyDescent="0.2">
      <c r="O157" s="69"/>
    </row>
    <row r="158" spans="15:15" x14ac:dyDescent="0.2">
      <c r="O158" s="69"/>
    </row>
    <row r="159" spans="15:15" x14ac:dyDescent="0.2">
      <c r="O159" s="69"/>
    </row>
    <row r="160" spans="15:15" x14ac:dyDescent="0.2">
      <c r="O160" s="69"/>
    </row>
    <row r="161" spans="15:15" x14ac:dyDescent="0.2">
      <c r="O161" s="69"/>
    </row>
    <row r="162" spans="15:15" x14ac:dyDescent="0.2">
      <c r="O162" s="69"/>
    </row>
    <row r="163" spans="15:15" x14ac:dyDescent="0.2">
      <c r="O163" s="69"/>
    </row>
    <row r="164" spans="15:15" x14ac:dyDescent="0.2">
      <c r="O164" s="69"/>
    </row>
    <row r="165" spans="15:15" x14ac:dyDescent="0.2">
      <c r="O165" s="69"/>
    </row>
    <row r="166" spans="15:15" x14ac:dyDescent="0.2">
      <c r="O166" s="69"/>
    </row>
    <row r="167" spans="15:15" x14ac:dyDescent="0.2">
      <c r="O167" s="69"/>
    </row>
    <row r="168" spans="15:15" x14ac:dyDescent="0.2">
      <c r="O168" s="69"/>
    </row>
    <row r="169" spans="15:15" x14ac:dyDescent="0.2">
      <c r="O169" s="69"/>
    </row>
    <row r="170" spans="15:15" x14ac:dyDescent="0.2">
      <c r="O170" s="69"/>
    </row>
    <row r="171" spans="15:15" x14ac:dyDescent="0.2">
      <c r="O171" s="69"/>
    </row>
    <row r="172" spans="15:15" x14ac:dyDescent="0.2">
      <c r="O172" s="69"/>
    </row>
    <row r="173" spans="15:15" x14ac:dyDescent="0.2">
      <c r="O173" s="69"/>
    </row>
    <row r="174" spans="15:15" x14ac:dyDescent="0.2">
      <c r="O174" s="69"/>
    </row>
    <row r="175" spans="15:15" x14ac:dyDescent="0.2">
      <c r="O175" s="69"/>
    </row>
    <row r="176" spans="15:15" x14ac:dyDescent="0.2">
      <c r="O176" s="69"/>
    </row>
    <row r="177" spans="15:15" x14ac:dyDescent="0.2">
      <c r="O177" s="69"/>
    </row>
    <row r="178" spans="15:15" x14ac:dyDescent="0.2">
      <c r="O178" s="69"/>
    </row>
    <row r="179" spans="15:15" x14ac:dyDescent="0.2">
      <c r="O179" s="69"/>
    </row>
    <row r="180" spans="15:15" x14ac:dyDescent="0.2">
      <c r="O180" s="69"/>
    </row>
    <row r="181" spans="15:15" x14ac:dyDescent="0.2">
      <c r="O181" s="69"/>
    </row>
    <row r="182" spans="15:15" x14ac:dyDescent="0.2">
      <c r="O182" s="69"/>
    </row>
    <row r="183" spans="15:15" x14ac:dyDescent="0.2">
      <c r="O183" s="69"/>
    </row>
    <row r="184" spans="15:15" x14ac:dyDescent="0.2">
      <c r="O184" s="69"/>
    </row>
    <row r="185" spans="15:15" x14ac:dyDescent="0.2">
      <c r="O185" s="69"/>
    </row>
    <row r="186" spans="15:15" x14ac:dyDescent="0.2">
      <c r="O186" s="69"/>
    </row>
    <row r="187" spans="15:15" x14ac:dyDescent="0.2">
      <c r="O187" s="69"/>
    </row>
    <row r="188" spans="15:15" x14ac:dyDescent="0.2">
      <c r="O188" s="69"/>
    </row>
    <row r="189" spans="15:15" x14ac:dyDescent="0.2">
      <c r="O189" s="69"/>
    </row>
    <row r="190" spans="15:15" x14ac:dyDescent="0.2">
      <c r="O190" s="69"/>
    </row>
    <row r="191" spans="15:15" x14ac:dyDescent="0.2">
      <c r="O191" s="69"/>
    </row>
    <row r="192" spans="15:15" x14ac:dyDescent="0.2">
      <c r="O192" s="69"/>
    </row>
    <row r="193" spans="15:15" x14ac:dyDescent="0.2">
      <c r="O193" s="69"/>
    </row>
    <row r="194" spans="15:15" x14ac:dyDescent="0.2">
      <c r="O194" s="69"/>
    </row>
    <row r="195" spans="15:15" x14ac:dyDescent="0.2">
      <c r="O195" s="69"/>
    </row>
    <row r="196" spans="15:15" x14ac:dyDescent="0.2">
      <c r="O196" s="69"/>
    </row>
    <row r="197" spans="15:15" x14ac:dyDescent="0.2">
      <c r="O197" s="69"/>
    </row>
    <row r="198" spans="15:15" x14ac:dyDescent="0.2">
      <c r="O198" s="69"/>
    </row>
    <row r="199" spans="15:15" x14ac:dyDescent="0.2">
      <c r="O199" s="69"/>
    </row>
    <row r="200" spans="15:15" x14ac:dyDescent="0.2">
      <c r="O200" s="69"/>
    </row>
    <row r="201" spans="15:15" x14ac:dyDescent="0.2">
      <c r="O201" s="69"/>
    </row>
    <row r="202" spans="15:15" x14ac:dyDescent="0.2">
      <c r="O202" s="69"/>
    </row>
    <row r="203" spans="15:15" x14ac:dyDescent="0.2">
      <c r="O203" s="69"/>
    </row>
    <row r="204" spans="15:15" x14ac:dyDescent="0.2">
      <c r="O204" s="69"/>
    </row>
    <row r="205" spans="15:15" x14ac:dyDescent="0.2">
      <c r="O205" s="69"/>
    </row>
    <row r="206" spans="15:15" x14ac:dyDescent="0.2">
      <c r="O206" s="69"/>
    </row>
    <row r="207" spans="15:15" x14ac:dyDescent="0.2">
      <c r="O207" s="69"/>
    </row>
    <row r="208" spans="15:15" x14ac:dyDescent="0.2">
      <c r="O208" s="69"/>
    </row>
    <row r="209" spans="15:15" x14ac:dyDescent="0.2">
      <c r="O209" s="69"/>
    </row>
    <row r="210" spans="15:15" x14ac:dyDescent="0.2">
      <c r="O210" s="69"/>
    </row>
    <row r="211" spans="15:15" x14ac:dyDescent="0.2">
      <c r="O211" s="69"/>
    </row>
    <row r="212" spans="15:15" x14ac:dyDescent="0.2">
      <c r="O212" s="69"/>
    </row>
    <row r="213" spans="15:15" x14ac:dyDescent="0.2">
      <c r="O213" s="69"/>
    </row>
    <row r="214" spans="15:15" x14ac:dyDescent="0.2">
      <c r="O214" s="69"/>
    </row>
    <row r="215" spans="15:15" x14ac:dyDescent="0.2">
      <c r="O215" s="69"/>
    </row>
    <row r="216" spans="15:15" x14ac:dyDescent="0.2">
      <c r="O216" s="69"/>
    </row>
    <row r="217" spans="15:15" x14ac:dyDescent="0.2">
      <c r="O217" s="69"/>
    </row>
    <row r="218" spans="15:15" x14ac:dyDescent="0.2">
      <c r="O218" s="69"/>
    </row>
    <row r="219" spans="15:15" x14ac:dyDescent="0.2">
      <c r="O219" s="69"/>
    </row>
    <row r="220" spans="15:15" x14ac:dyDescent="0.2">
      <c r="O220" s="69"/>
    </row>
    <row r="221" spans="15:15" x14ac:dyDescent="0.2">
      <c r="O221" s="69"/>
    </row>
    <row r="222" spans="15:15" x14ac:dyDescent="0.2">
      <c r="O222" s="69"/>
    </row>
    <row r="223" spans="15:15" x14ac:dyDescent="0.2">
      <c r="O223" s="69"/>
    </row>
    <row r="224" spans="15:15" x14ac:dyDescent="0.2">
      <c r="O224" s="69"/>
    </row>
    <row r="225" spans="15:15" x14ac:dyDescent="0.2">
      <c r="O225" s="69"/>
    </row>
    <row r="226" spans="15:15" x14ac:dyDescent="0.2">
      <c r="O226" s="69"/>
    </row>
    <row r="227" spans="15:15" x14ac:dyDescent="0.2">
      <c r="O227" s="69"/>
    </row>
    <row r="228" spans="15:15" x14ac:dyDescent="0.2">
      <c r="O228" s="69"/>
    </row>
    <row r="229" spans="15:15" x14ac:dyDescent="0.2">
      <c r="O229" s="69"/>
    </row>
    <row r="230" spans="15:15" x14ac:dyDescent="0.2">
      <c r="O230" s="69"/>
    </row>
    <row r="231" spans="15:15" x14ac:dyDescent="0.2">
      <c r="O231" s="69"/>
    </row>
    <row r="232" spans="15:15" x14ac:dyDescent="0.2">
      <c r="O232" s="69"/>
    </row>
    <row r="233" spans="15:15" x14ac:dyDescent="0.2">
      <c r="O233" s="69"/>
    </row>
    <row r="234" spans="15:15" x14ac:dyDescent="0.2">
      <c r="O234" s="69"/>
    </row>
    <row r="235" spans="15:15" x14ac:dyDescent="0.2">
      <c r="O235" s="69"/>
    </row>
    <row r="236" spans="15:15" x14ac:dyDescent="0.2">
      <c r="O236" s="69"/>
    </row>
    <row r="237" spans="15:15" x14ac:dyDescent="0.2">
      <c r="O237" s="69"/>
    </row>
    <row r="238" spans="15:15" x14ac:dyDescent="0.2">
      <c r="O238" s="69"/>
    </row>
    <row r="239" spans="15:15" x14ac:dyDescent="0.2">
      <c r="O239" s="69"/>
    </row>
    <row r="240" spans="15:15" x14ac:dyDescent="0.2">
      <c r="O240" s="69"/>
    </row>
    <row r="241" spans="15:15" x14ac:dyDescent="0.2">
      <c r="O241" s="69"/>
    </row>
    <row r="242" spans="15:15" x14ac:dyDescent="0.2">
      <c r="O242" s="69"/>
    </row>
    <row r="243" spans="15:15" x14ac:dyDescent="0.2">
      <c r="O243" s="69"/>
    </row>
    <row r="244" spans="15:15" x14ac:dyDescent="0.2">
      <c r="O244" s="69"/>
    </row>
    <row r="245" spans="15:15" x14ac:dyDescent="0.2">
      <c r="O245" s="69"/>
    </row>
    <row r="246" spans="15:15" x14ac:dyDescent="0.2">
      <c r="O246" s="69"/>
    </row>
  </sheetData>
  <mergeCells count="7">
    <mergeCell ref="A5:A7"/>
    <mergeCell ref="B5:B7"/>
    <mergeCell ref="C5:N5"/>
    <mergeCell ref="K6:N6"/>
    <mergeCell ref="A3:B3"/>
    <mergeCell ref="C3:L3"/>
    <mergeCell ref="M3:N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>
      <selection activeCell="A3" sqref="A3:B3"/>
    </sheetView>
  </sheetViews>
  <sheetFormatPr baseColWidth="10" defaultRowHeight="12.75" x14ac:dyDescent="0.2"/>
  <cols>
    <col min="1" max="1" width="5" customWidth="1"/>
    <col min="2" max="2" width="35.42578125" bestFit="1" customWidth="1"/>
    <col min="5" max="5" width="11.42578125" style="224"/>
    <col min="9" max="9" width="11.42578125" style="224"/>
    <col min="13" max="13" width="11.42578125" style="224"/>
    <col min="257" max="257" width="5" customWidth="1"/>
    <col min="258" max="258" width="35.42578125" bestFit="1" customWidth="1"/>
    <col min="513" max="513" width="5" customWidth="1"/>
    <col min="514" max="514" width="35.42578125" bestFit="1" customWidth="1"/>
    <col min="769" max="769" width="5" customWidth="1"/>
    <col min="770" max="770" width="35.42578125" bestFit="1" customWidth="1"/>
    <col min="1025" max="1025" width="5" customWidth="1"/>
    <col min="1026" max="1026" width="35.42578125" bestFit="1" customWidth="1"/>
    <col min="1281" max="1281" width="5" customWidth="1"/>
    <col min="1282" max="1282" width="35.42578125" bestFit="1" customWidth="1"/>
    <col min="1537" max="1537" width="5" customWidth="1"/>
    <col min="1538" max="1538" width="35.42578125" bestFit="1" customWidth="1"/>
    <col min="1793" max="1793" width="5" customWidth="1"/>
    <col min="1794" max="1794" width="35.42578125" bestFit="1" customWidth="1"/>
    <col min="2049" max="2049" width="5" customWidth="1"/>
    <col min="2050" max="2050" width="35.42578125" bestFit="1" customWidth="1"/>
    <col min="2305" max="2305" width="5" customWidth="1"/>
    <col min="2306" max="2306" width="35.42578125" bestFit="1" customWidth="1"/>
    <col min="2561" max="2561" width="5" customWidth="1"/>
    <col min="2562" max="2562" width="35.42578125" bestFit="1" customWidth="1"/>
    <col min="2817" max="2817" width="5" customWidth="1"/>
    <col min="2818" max="2818" width="35.42578125" bestFit="1" customWidth="1"/>
    <col min="3073" max="3073" width="5" customWidth="1"/>
    <col min="3074" max="3074" width="35.42578125" bestFit="1" customWidth="1"/>
    <col min="3329" max="3329" width="5" customWidth="1"/>
    <col min="3330" max="3330" width="35.42578125" bestFit="1" customWidth="1"/>
    <col min="3585" max="3585" width="5" customWidth="1"/>
    <col min="3586" max="3586" width="35.42578125" bestFit="1" customWidth="1"/>
    <col min="3841" max="3841" width="5" customWidth="1"/>
    <col min="3842" max="3842" width="35.42578125" bestFit="1" customWidth="1"/>
    <col min="4097" max="4097" width="5" customWidth="1"/>
    <col min="4098" max="4098" width="35.42578125" bestFit="1" customWidth="1"/>
    <col min="4353" max="4353" width="5" customWidth="1"/>
    <col min="4354" max="4354" width="35.42578125" bestFit="1" customWidth="1"/>
    <col min="4609" max="4609" width="5" customWidth="1"/>
    <col min="4610" max="4610" width="35.42578125" bestFit="1" customWidth="1"/>
    <col min="4865" max="4865" width="5" customWidth="1"/>
    <col min="4866" max="4866" width="35.42578125" bestFit="1" customWidth="1"/>
    <col min="5121" max="5121" width="5" customWidth="1"/>
    <col min="5122" max="5122" width="35.42578125" bestFit="1" customWidth="1"/>
    <col min="5377" max="5377" width="5" customWidth="1"/>
    <col min="5378" max="5378" width="35.42578125" bestFit="1" customWidth="1"/>
    <col min="5633" max="5633" width="5" customWidth="1"/>
    <col min="5634" max="5634" width="35.42578125" bestFit="1" customWidth="1"/>
    <col min="5889" max="5889" width="5" customWidth="1"/>
    <col min="5890" max="5890" width="35.42578125" bestFit="1" customWidth="1"/>
    <col min="6145" max="6145" width="5" customWidth="1"/>
    <col min="6146" max="6146" width="35.42578125" bestFit="1" customWidth="1"/>
    <col min="6401" max="6401" width="5" customWidth="1"/>
    <col min="6402" max="6402" width="35.42578125" bestFit="1" customWidth="1"/>
    <col min="6657" max="6657" width="5" customWidth="1"/>
    <col min="6658" max="6658" width="35.42578125" bestFit="1" customWidth="1"/>
    <col min="6913" max="6913" width="5" customWidth="1"/>
    <col min="6914" max="6914" width="35.42578125" bestFit="1" customWidth="1"/>
    <col min="7169" max="7169" width="5" customWidth="1"/>
    <col min="7170" max="7170" width="35.42578125" bestFit="1" customWidth="1"/>
    <col min="7425" max="7425" width="5" customWidth="1"/>
    <col min="7426" max="7426" width="35.42578125" bestFit="1" customWidth="1"/>
    <col min="7681" max="7681" width="5" customWidth="1"/>
    <col min="7682" max="7682" width="35.42578125" bestFit="1" customWidth="1"/>
    <col min="7937" max="7937" width="5" customWidth="1"/>
    <col min="7938" max="7938" width="35.42578125" bestFit="1" customWidth="1"/>
    <col min="8193" max="8193" width="5" customWidth="1"/>
    <col min="8194" max="8194" width="35.42578125" bestFit="1" customWidth="1"/>
    <col min="8449" max="8449" width="5" customWidth="1"/>
    <col min="8450" max="8450" width="35.42578125" bestFit="1" customWidth="1"/>
    <col min="8705" max="8705" width="5" customWidth="1"/>
    <col min="8706" max="8706" width="35.42578125" bestFit="1" customWidth="1"/>
    <col min="8961" max="8961" width="5" customWidth="1"/>
    <col min="8962" max="8962" width="35.42578125" bestFit="1" customWidth="1"/>
    <col min="9217" max="9217" width="5" customWidth="1"/>
    <col min="9218" max="9218" width="35.42578125" bestFit="1" customWidth="1"/>
    <col min="9473" max="9473" width="5" customWidth="1"/>
    <col min="9474" max="9474" width="35.42578125" bestFit="1" customWidth="1"/>
    <col min="9729" max="9729" width="5" customWidth="1"/>
    <col min="9730" max="9730" width="35.42578125" bestFit="1" customWidth="1"/>
    <col min="9985" max="9985" width="5" customWidth="1"/>
    <col min="9986" max="9986" width="35.42578125" bestFit="1" customWidth="1"/>
    <col min="10241" max="10241" width="5" customWidth="1"/>
    <col min="10242" max="10242" width="35.42578125" bestFit="1" customWidth="1"/>
    <col min="10497" max="10497" width="5" customWidth="1"/>
    <col min="10498" max="10498" width="35.42578125" bestFit="1" customWidth="1"/>
    <col min="10753" max="10753" width="5" customWidth="1"/>
    <col min="10754" max="10754" width="35.42578125" bestFit="1" customWidth="1"/>
    <col min="11009" max="11009" width="5" customWidth="1"/>
    <col min="11010" max="11010" width="35.42578125" bestFit="1" customWidth="1"/>
    <col min="11265" max="11265" width="5" customWidth="1"/>
    <col min="11266" max="11266" width="35.42578125" bestFit="1" customWidth="1"/>
    <col min="11521" max="11521" width="5" customWidth="1"/>
    <col min="11522" max="11522" width="35.42578125" bestFit="1" customWidth="1"/>
    <col min="11777" max="11777" width="5" customWidth="1"/>
    <col min="11778" max="11778" width="35.42578125" bestFit="1" customWidth="1"/>
    <col min="12033" max="12033" width="5" customWidth="1"/>
    <col min="12034" max="12034" width="35.42578125" bestFit="1" customWidth="1"/>
    <col min="12289" max="12289" width="5" customWidth="1"/>
    <col min="12290" max="12290" width="35.42578125" bestFit="1" customWidth="1"/>
    <col min="12545" max="12545" width="5" customWidth="1"/>
    <col min="12546" max="12546" width="35.42578125" bestFit="1" customWidth="1"/>
    <col min="12801" max="12801" width="5" customWidth="1"/>
    <col min="12802" max="12802" width="35.42578125" bestFit="1" customWidth="1"/>
    <col min="13057" max="13057" width="5" customWidth="1"/>
    <col min="13058" max="13058" width="35.42578125" bestFit="1" customWidth="1"/>
    <col min="13313" max="13313" width="5" customWidth="1"/>
    <col min="13314" max="13314" width="35.42578125" bestFit="1" customWidth="1"/>
    <col min="13569" max="13569" width="5" customWidth="1"/>
    <col min="13570" max="13570" width="35.42578125" bestFit="1" customWidth="1"/>
    <col min="13825" max="13825" width="5" customWidth="1"/>
    <col min="13826" max="13826" width="35.42578125" bestFit="1" customWidth="1"/>
    <col min="14081" max="14081" width="5" customWidth="1"/>
    <col min="14082" max="14082" width="35.42578125" bestFit="1" customWidth="1"/>
    <col min="14337" max="14337" width="5" customWidth="1"/>
    <col min="14338" max="14338" width="35.42578125" bestFit="1" customWidth="1"/>
    <col min="14593" max="14593" width="5" customWidth="1"/>
    <col min="14594" max="14594" width="35.42578125" bestFit="1" customWidth="1"/>
    <col min="14849" max="14849" width="5" customWidth="1"/>
    <col min="14850" max="14850" width="35.42578125" bestFit="1" customWidth="1"/>
    <col min="15105" max="15105" width="5" customWidth="1"/>
    <col min="15106" max="15106" width="35.42578125" bestFit="1" customWidth="1"/>
    <col min="15361" max="15361" width="5" customWidth="1"/>
    <col min="15362" max="15362" width="35.42578125" bestFit="1" customWidth="1"/>
    <col min="15617" max="15617" width="5" customWidth="1"/>
    <col min="15618" max="15618" width="35.42578125" bestFit="1" customWidth="1"/>
    <col min="15873" max="15873" width="5" customWidth="1"/>
    <col min="15874" max="15874" width="35.42578125" bestFit="1" customWidth="1"/>
    <col min="16129" max="16129" width="5" customWidth="1"/>
    <col min="16130" max="16130" width="35.42578125" bestFit="1" customWidth="1"/>
  </cols>
  <sheetData>
    <row r="1" spans="1:16" x14ac:dyDescent="0.2">
      <c r="A1" s="1" t="s">
        <v>0</v>
      </c>
      <c r="B1" s="1"/>
      <c r="C1" s="1"/>
      <c r="D1" s="1"/>
      <c r="E1" s="194"/>
      <c r="F1" s="1"/>
      <c r="G1" s="1" t="s">
        <v>0</v>
      </c>
      <c r="H1" s="1"/>
      <c r="I1" s="194"/>
      <c r="J1" s="1"/>
      <c r="K1" s="1"/>
      <c r="L1" s="1"/>
      <c r="M1" s="194"/>
      <c r="N1" s="1"/>
    </row>
    <row r="2" spans="1:16" x14ac:dyDescent="0.2">
      <c r="A2" s="2"/>
      <c r="B2" s="2"/>
      <c r="C2" s="2"/>
      <c r="D2" s="2"/>
      <c r="E2" s="196"/>
      <c r="F2" s="2"/>
      <c r="G2" s="2"/>
      <c r="H2" s="2"/>
      <c r="I2" s="196"/>
      <c r="J2" s="2"/>
      <c r="K2" s="2"/>
      <c r="L2" s="2"/>
      <c r="M2" s="196"/>
      <c r="N2" s="2"/>
    </row>
    <row r="3" spans="1:16" ht="51" customHeight="1" x14ac:dyDescent="0.2">
      <c r="A3" s="46" t="s">
        <v>126</v>
      </c>
      <c r="B3" s="46"/>
      <c r="C3" s="47" t="s">
        <v>127</v>
      </c>
      <c r="D3" s="47"/>
      <c r="E3" s="47"/>
      <c r="F3" s="47"/>
      <c r="G3" s="47"/>
      <c r="H3" s="47"/>
      <c r="I3" s="47"/>
      <c r="J3" s="47"/>
      <c r="K3" s="47"/>
      <c r="L3" s="47"/>
      <c r="M3" s="48">
        <v>2004</v>
      </c>
      <c r="N3" s="48"/>
    </row>
    <row r="4" spans="1:16" x14ac:dyDescent="0.2">
      <c r="A4" s="3"/>
      <c r="B4" s="3"/>
      <c r="C4" s="3"/>
      <c r="D4" s="3"/>
      <c r="E4" s="198"/>
      <c r="F4" s="3"/>
      <c r="G4" s="3"/>
      <c r="H4" s="3"/>
      <c r="I4" s="198"/>
      <c r="J4" s="3"/>
      <c r="K4" s="3"/>
      <c r="L4" s="3"/>
      <c r="M4" s="198"/>
      <c r="N4" s="3"/>
    </row>
    <row r="5" spans="1:16" x14ac:dyDescent="0.2">
      <c r="A5" s="55" t="s">
        <v>116</v>
      </c>
      <c r="B5" s="200" t="s">
        <v>2</v>
      </c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x14ac:dyDescent="0.2">
      <c r="A6" s="114"/>
      <c r="B6" s="201"/>
      <c r="C6" s="236" t="s">
        <v>3</v>
      </c>
      <c r="D6" s="236"/>
      <c r="E6" s="204"/>
      <c r="F6" s="236"/>
      <c r="G6" s="236" t="s">
        <v>4</v>
      </c>
      <c r="H6" s="236"/>
      <c r="I6" s="204"/>
      <c r="J6" s="237"/>
      <c r="K6" s="56" t="s">
        <v>5</v>
      </c>
      <c r="L6" s="207"/>
      <c r="M6" s="207"/>
      <c r="N6" s="207"/>
    </row>
    <row r="7" spans="1:16" ht="51" x14ac:dyDescent="0.2">
      <c r="A7" s="129"/>
      <c r="B7" s="208"/>
      <c r="C7" s="238" t="s">
        <v>6</v>
      </c>
      <c r="D7" s="239" t="s">
        <v>7</v>
      </c>
      <c r="E7" s="209" t="s">
        <v>138</v>
      </c>
      <c r="F7" s="36" t="s">
        <v>148</v>
      </c>
      <c r="G7" s="238" t="s">
        <v>6</v>
      </c>
      <c r="H7" s="36" t="s">
        <v>8</v>
      </c>
      <c r="I7" s="209" t="s">
        <v>139</v>
      </c>
      <c r="J7" s="263" t="s">
        <v>148</v>
      </c>
      <c r="K7" s="238" t="s">
        <v>6</v>
      </c>
      <c r="L7" s="239" t="s">
        <v>9</v>
      </c>
      <c r="M7" s="209" t="s">
        <v>140</v>
      </c>
      <c r="N7" s="264" t="s">
        <v>148</v>
      </c>
      <c r="O7" s="69"/>
      <c r="P7" s="69"/>
    </row>
    <row r="8" spans="1:16" x14ac:dyDescent="0.2">
      <c r="A8" s="4">
        <v>1</v>
      </c>
      <c r="B8" s="5" t="s">
        <v>10</v>
      </c>
      <c r="C8" s="243">
        <v>570</v>
      </c>
      <c r="D8" s="198">
        <v>939.1218387017052</v>
      </c>
      <c r="E8" s="198">
        <v>474.93229955764525</v>
      </c>
      <c r="F8" s="244">
        <v>0.97795842810851719</v>
      </c>
      <c r="G8" s="243">
        <v>547</v>
      </c>
      <c r="H8" s="198">
        <v>924.806627499049</v>
      </c>
      <c r="I8" s="198">
        <v>756.7085302416416</v>
      </c>
      <c r="J8" s="244">
        <v>1.0470167765880374</v>
      </c>
      <c r="K8" s="243">
        <v>1117</v>
      </c>
      <c r="L8" s="198">
        <v>932.05665769656014</v>
      </c>
      <c r="M8" s="198">
        <v>603.46167518545485</v>
      </c>
      <c r="N8" s="245">
        <v>1.0110669717877827</v>
      </c>
      <c r="O8" s="69"/>
      <c r="P8" s="69"/>
    </row>
    <row r="9" spans="1:16" x14ac:dyDescent="0.2">
      <c r="A9" s="4">
        <v>2</v>
      </c>
      <c r="B9" s="6" t="s">
        <v>11</v>
      </c>
      <c r="C9" s="243">
        <v>5717</v>
      </c>
      <c r="D9" s="198">
        <v>885.56164311416569</v>
      </c>
      <c r="E9" s="198">
        <v>455.75238795518646</v>
      </c>
      <c r="F9" s="246">
        <v>0.9236113879462956</v>
      </c>
      <c r="G9" s="243">
        <v>4860</v>
      </c>
      <c r="H9" s="198">
        <v>806.04300056970317</v>
      </c>
      <c r="I9" s="198">
        <v>680.92046998878584</v>
      </c>
      <c r="J9" s="246">
        <v>0.94419122151014656</v>
      </c>
      <c r="K9" s="243">
        <v>10577</v>
      </c>
      <c r="L9" s="198">
        <v>847.1599876494214</v>
      </c>
      <c r="M9" s="198">
        <v>552.95658703893082</v>
      </c>
      <c r="N9" s="247">
        <v>0.92768999000495356</v>
      </c>
      <c r="O9" s="69"/>
      <c r="P9" s="69"/>
    </row>
    <row r="10" spans="1:16" x14ac:dyDescent="0.2">
      <c r="A10" s="4">
        <v>3</v>
      </c>
      <c r="B10" s="6" t="s">
        <v>12</v>
      </c>
      <c r="C10" s="243">
        <v>302</v>
      </c>
      <c r="D10" s="198">
        <v>981.8903013948044</v>
      </c>
      <c r="E10" s="198">
        <v>470.23850211489889</v>
      </c>
      <c r="F10" s="246">
        <v>0.93921019931990912</v>
      </c>
      <c r="G10" s="243">
        <v>273</v>
      </c>
      <c r="H10" s="198">
        <v>932.02690246150689</v>
      </c>
      <c r="I10" s="198">
        <v>740.33952867569485</v>
      </c>
      <c r="J10" s="246">
        <v>1.0267776547906386</v>
      </c>
      <c r="K10" s="243">
        <v>575</v>
      </c>
      <c r="L10" s="198">
        <v>957.56727950972561</v>
      </c>
      <c r="M10" s="198">
        <v>586.22102997028196</v>
      </c>
      <c r="N10" s="247">
        <v>0.97637611750974573</v>
      </c>
      <c r="O10" s="69"/>
      <c r="P10" s="69"/>
    </row>
    <row r="11" spans="1:16" x14ac:dyDescent="0.2">
      <c r="A11" s="4">
        <v>4</v>
      </c>
      <c r="B11" s="6" t="s">
        <v>13</v>
      </c>
      <c r="C11" s="243">
        <v>627</v>
      </c>
      <c r="D11" s="198">
        <v>1112.1951219512196</v>
      </c>
      <c r="E11" s="198">
        <v>529.0274210337335</v>
      </c>
      <c r="F11" s="246">
        <v>1.0800906410941562</v>
      </c>
      <c r="G11" s="243">
        <v>472</v>
      </c>
      <c r="H11" s="198">
        <v>888.6545920096396</v>
      </c>
      <c r="I11" s="198">
        <v>692.06186374607603</v>
      </c>
      <c r="J11" s="246">
        <v>0.96129992521461982</v>
      </c>
      <c r="K11" s="243">
        <v>1099</v>
      </c>
      <c r="L11" s="198">
        <v>1003.7538017517741</v>
      </c>
      <c r="M11" s="198">
        <v>609.23149906472304</v>
      </c>
      <c r="N11" s="247">
        <v>1.0238407623722514</v>
      </c>
      <c r="O11" s="69"/>
      <c r="P11" s="69"/>
    </row>
    <row r="12" spans="1:16" x14ac:dyDescent="0.2">
      <c r="A12" s="4">
        <v>5</v>
      </c>
      <c r="B12" s="6" t="s">
        <v>14</v>
      </c>
      <c r="C12" s="243">
        <v>648</v>
      </c>
      <c r="D12" s="198">
        <v>1224.0965676181122</v>
      </c>
      <c r="E12" s="198">
        <v>487.04595205150594</v>
      </c>
      <c r="F12" s="246">
        <v>0.99911912989044649</v>
      </c>
      <c r="G12" s="243">
        <v>487</v>
      </c>
      <c r="H12" s="198">
        <v>993.46191899307439</v>
      </c>
      <c r="I12" s="198">
        <v>670.42193847428587</v>
      </c>
      <c r="J12" s="246">
        <v>0.92966612332314635</v>
      </c>
      <c r="K12" s="243">
        <v>1135</v>
      </c>
      <c r="L12" s="198">
        <v>1113.2089350955055</v>
      </c>
      <c r="M12" s="198">
        <v>571.5458270006103</v>
      </c>
      <c r="N12" s="247">
        <v>0.96553119030097911</v>
      </c>
      <c r="O12" s="69"/>
      <c r="P12" s="69"/>
    </row>
    <row r="13" spans="1:16" x14ac:dyDescent="0.2">
      <c r="A13" s="4">
        <v>6</v>
      </c>
      <c r="B13" s="6" t="s">
        <v>15</v>
      </c>
      <c r="C13" s="243">
        <v>520</v>
      </c>
      <c r="D13" s="198">
        <v>849.06276533211405</v>
      </c>
      <c r="E13" s="198">
        <v>433.24310414497461</v>
      </c>
      <c r="F13" s="246">
        <v>0.8756707288426947</v>
      </c>
      <c r="G13" s="243">
        <v>451</v>
      </c>
      <c r="H13" s="198">
        <v>778.11613081322628</v>
      </c>
      <c r="I13" s="198">
        <v>608.73526273708205</v>
      </c>
      <c r="J13" s="246">
        <v>0.83205937298841048</v>
      </c>
      <c r="K13" s="243">
        <v>971</v>
      </c>
      <c r="L13" s="198">
        <v>814.56656418172133</v>
      </c>
      <c r="M13" s="198">
        <v>514.85057164877674</v>
      </c>
      <c r="N13" s="247">
        <v>0.85628646138718978</v>
      </c>
      <c r="O13" s="69"/>
      <c r="P13" s="69"/>
    </row>
    <row r="14" spans="1:16" x14ac:dyDescent="0.2">
      <c r="A14" s="4">
        <v>7</v>
      </c>
      <c r="B14" s="6" t="s">
        <v>16</v>
      </c>
      <c r="C14" s="243">
        <v>612</v>
      </c>
      <c r="D14" s="198">
        <v>906.55250820267077</v>
      </c>
      <c r="E14" s="198">
        <v>522.64979354058721</v>
      </c>
      <c r="F14" s="246">
        <v>1.0944698643483428</v>
      </c>
      <c r="G14" s="243">
        <v>557</v>
      </c>
      <c r="H14" s="198">
        <v>847.45118026975422</v>
      </c>
      <c r="I14" s="198">
        <v>748.14779484916028</v>
      </c>
      <c r="J14" s="246">
        <v>1.0342870274219584</v>
      </c>
      <c r="K14" s="243">
        <v>1169</v>
      </c>
      <c r="L14" s="198">
        <v>877.39708034675573</v>
      </c>
      <c r="M14" s="198">
        <v>627.82932973658114</v>
      </c>
      <c r="N14" s="247">
        <v>1.0690523913682775</v>
      </c>
      <c r="O14" s="69"/>
      <c r="P14" s="69"/>
    </row>
    <row r="15" spans="1:16" x14ac:dyDescent="0.2">
      <c r="A15" s="4">
        <v>8</v>
      </c>
      <c r="B15" s="6" t="s">
        <v>17</v>
      </c>
      <c r="C15" s="243">
        <v>482</v>
      </c>
      <c r="D15" s="198">
        <v>776.22997020694095</v>
      </c>
      <c r="E15" s="198">
        <v>457.70130805978749</v>
      </c>
      <c r="F15" s="246">
        <v>0.96213186139843143</v>
      </c>
      <c r="G15" s="243">
        <v>404</v>
      </c>
      <c r="H15" s="198">
        <v>668.54764643096496</v>
      </c>
      <c r="I15" s="198">
        <v>571.93434720541904</v>
      </c>
      <c r="J15" s="246">
        <v>0.79883571337616577</v>
      </c>
      <c r="K15" s="243">
        <v>886</v>
      </c>
      <c r="L15" s="198">
        <v>723.12068198605175</v>
      </c>
      <c r="M15" s="198">
        <v>517.3815817917515</v>
      </c>
      <c r="N15" s="247">
        <v>0.88447228650553633</v>
      </c>
      <c r="O15" s="69"/>
      <c r="P15" s="69"/>
    </row>
    <row r="16" spans="1:16" x14ac:dyDescent="0.2">
      <c r="A16" s="4">
        <v>9</v>
      </c>
      <c r="B16" s="6" t="s">
        <v>18</v>
      </c>
      <c r="C16" s="243">
        <v>501</v>
      </c>
      <c r="D16" s="198">
        <v>815.54251483359519</v>
      </c>
      <c r="E16" s="198">
        <v>476.84866954329391</v>
      </c>
      <c r="F16" s="246">
        <v>0.99547742789467641</v>
      </c>
      <c r="G16" s="243">
        <v>471</v>
      </c>
      <c r="H16" s="198">
        <v>764.05223456890258</v>
      </c>
      <c r="I16" s="198">
        <v>686.10510264273398</v>
      </c>
      <c r="J16" s="246">
        <v>0.95815491272833087</v>
      </c>
      <c r="K16" s="243">
        <v>972</v>
      </c>
      <c r="L16" s="198">
        <v>789.7527147749571</v>
      </c>
      <c r="M16" s="198">
        <v>578.02973479321031</v>
      </c>
      <c r="N16" s="247">
        <v>0.98259199295223754</v>
      </c>
      <c r="O16" s="69"/>
      <c r="P16" s="69"/>
    </row>
    <row r="17" spans="1:16" x14ac:dyDescent="0.2">
      <c r="A17" s="4">
        <v>10</v>
      </c>
      <c r="B17" s="6" t="s">
        <v>19</v>
      </c>
      <c r="C17" s="243">
        <v>412</v>
      </c>
      <c r="D17" s="198">
        <v>680.68233447606463</v>
      </c>
      <c r="E17" s="198">
        <v>426.59731057111406</v>
      </c>
      <c r="F17" s="246">
        <v>0.89528962974749282</v>
      </c>
      <c r="G17" s="243">
        <v>428</v>
      </c>
      <c r="H17" s="198">
        <v>703.73902463086586</v>
      </c>
      <c r="I17" s="198">
        <v>667.82627727891395</v>
      </c>
      <c r="J17" s="246">
        <v>0.92824730789734722</v>
      </c>
      <c r="K17" s="243">
        <v>840</v>
      </c>
      <c r="L17" s="198">
        <v>692.23827830451069</v>
      </c>
      <c r="M17" s="198">
        <v>537.18025800894918</v>
      </c>
      <c r="N17" s="247">
        <v>0.91750373750231884</v>
      </c>
      <c r="O17" s="69"/>
      <c r="P17" s="69"/>
    </row>
    <row r="18" spans="1:16" x14ac:dyDescent="0.2">
      <c r="A18" s="4">
        <v>11</v>
      </c>
      <c r="B18" s="6" t="s">
        <v>20</v>
      </c>
      <c r="C18" s="243">
        <v>523</v>
      </c>
      <c r="D18" s="198">
        <v>664.58692047194563</v>
      </c>
      <c r="E18" s="198">
        <v>457.6799797378693</v>
      </c>
      <c r="F18" s="246">
        <v>0.9395937679791615</v>
      </c>
      <c r="G18" s="243">
        <v>512</v>
      </c>
      <c r="H18" s="198">
        <v>639.53633615628667</v>
      </c>
      <c r="I18" s="198">
        <v>643.57819902580627</v>
      </c>
      <c r="J18" s="246">
        <v>0.89333822851869227</v>
      </c>
      <c r="K18" s="243">
        <v>1035</v>
      </c>
      <c r="L18" s="198">
        <v>651.95413014516214</v>
      </c>
      <c r="M18" s="198">
        <v>546.25892419526019</v>
      </c>
      <c r="N18" s="247">
        <v>0.92222372775257455</v>
      </c>
      <c r="O18" s="69"/>
      <c r="P18" s="69"/>
    </row>
    <row r="19" spans="1:16" x14ac:dyDescent="0.2">
      <c r="A19" s="4">
        <v>12</v>
      </c>
      <c r="B19" s="6" t="s">
        <v>21</v>
      </c>
      <c r="C19" s="243">
        <v>836</v>
      </c>
      <c r="D19" s="198">
        <v>823.86041675905528</v>
      </c>
      <c r="E19" s="198">
        <v>472.06458958948122</v>
      </c>
      <c r="F19" s="246">
        <v>0.96295323087375362</v>
      </c>
      <c r="G19" s="243">
        <v>724</v>
      </c>
      <c r="H19" s="198">
        <v>746.58802056210652</v>
      </c>
      <c r="I19" s="198">
        <v>607.28405517771785</v>
      </c>
      <c r="J19" s="246">
        <v>0.84259129986113768</v>
      </c>
      <c r="K19" s="243">
        <v>1560</v>
      </c>
      <c r="L19" s="198">
        <v>786.1001370636136</v>
      </c>
      <c r="M19" s="198">
        <v>532.98921901743529</v>
      </c>
      <c r="N19" s="247">
        <v>0.90558225094328615</v>
      </c>
      <c r="O19" s="69"/>
      <c r="P19" s="69"/>
    </row>
    <row r="20" spans="1:16" x14ac:dyDescent="0.2">
      <c r="A20" s="4">
        <v>13</v>
      </c>
      <c r="B20" s="6" t="s">
        <v>22</v>
      </c>
      <c r="C20" s="243">
        <v>591</v>
      </c>
      <c r="D20" s="198">
        <v>1296.2658331962493</v>
      </c>
      <c r="E20" s="198">
        <v>529.41965056611082</v>
      </c>
      <c r="F20" s="246">
        <v>1.0987842967576118</v>
      </c>
      <c r="G20" s="243">
        <v>468</v>
      </c>
      <c r="H20" s="198">
        <v>1124.067780326412</v>
      </c>
      <c r="I20" s="198">
        <v>779.21108331880305</v>
      </c>
      <c r="J20" s="246">
        <v>1.0635389749620385</v>
      </c>
      <c r="K20" s="243">
        <v>1059</v>
      </c>
      <c r="L20" s="198">
        <v>1214.0736239925711</v>
      </c>
      <c r="M20" s="198">
        <v>645.95453132980458</v>
      </c>
      <c r="N20" s="247">
        <v>1.079584348430245</v>
      </c>
      <c r="O20" s="69"/>
      <c r="P20" s="69"/>
    </row>
    <row r="21" spans="1:16" x14ac:dyDescent="0.2">
      <c r="A21" s="4">
        <v>14</v>
      </c>
      <c r="B21" s="6" t="s">
        <v>23</v>
      </c>
      <c r="C21" s="243">
        <v>470</v>
      </c>
      <c r="D21" s="198">
        <v>846.54178674351579</v>
      </c>
      <c r="E21" s="198">
        <v>463.2061025808631</v>
      </c>
      <c r="F21" s="246">
        <v>0.97362163664153212</v>
      </c>
      <c r="G21" s="243">
        <v>391</v>
      </c>
      <c r="H21" s="198">
        <v>707.41062382399764</v>
      </c>
      <c r="I21" s="198">
        <v>619.11442046719662</v>
      </c>
      <c r="J21" s="246">
        <v>0.86036534469759662</v>
      </c>
      <c r="K21" s="243">
        <v>861</v>
      </c>
      <c r="L21" s="198">
        <v>777.13192288251855</v>
      </c>
      <c r="M21" s="198">
        <v>536.62990435296365</v>
      </c>
      <c r="N21" s="247">
        <v>0.92321087980382699</v>
      </c>
      <c r="O21" s="69"/>
      <c r="P21" s="69"/>
    </row>
    <row r="22" spans="1:16" x14ac:dyDescent="0.2">
      <c r="A22" s="4">
        <v>15</v>
      </c>
      <c r="B22" s="6" t="s">
        <v>24</v>
      </c>
      <c r="C22" s="243">
        <v>471</v>
      </c>
      <c r="D22" s="198">
        <v>962.64881712738236</v>
      </c>
      <c r="E22" s="198">
        <v>445.21699316846502</v>
      </c>
      <c r="F22" s="246">
        <v>0.9470649319390656</v>
      </c>
      <c r="G22" s="243">
        <v>404</v>
      </c>
      <c r="H22" s="198">
        <v>900.02784739626838</v>
      </c>
      <c r="I22" s="198">
        <v>656.05929657371416</v>
      </c>
      <c r="J22" s="246">
        <v>0.92500022767337209</v>
      </c>
      <c r="K22" s="243">
        <v>875</v>
      </c>
      <c r="L22" s="198">
        <v>932.68667057506798</v>
      </c>
      <c r="M22" s="198">
        <v>543.12390248386146</v>
      </c>
      <c r="N22" s="247">
        <v>0.93595542581107916</v>
      </c>
      <c r="O22" s="69"/>
      <c r="P22" s="69"/>
    </row>
    <row r="23" spans="1:16" x14ac:dyDescent="0.2">
      <c r="A23" s="4">
        <v>16</v>
      </c>
      <c r="B23" s="6" t="s">
        <v>25</v>
      </c>
      <c r="C23" s="243">
        <v>616</v>
      </c>
      <c r="D23" s="198">
        <v>1097.0614425645592</v>
      </c>
      <c r="E23" s="198">
        <v>543.79187646260971</v>
      </c>
      <c r="F23" s="246">
        <v>1.1060768777133074</v>
      </c>
      <c r="G23" s="243">
        <v>532</v>
      </c>
      <c r="H23" s="198">
        <v>971.86700767263426</v>
      </c>
      <c r="I23" s="198">
        <v>789.89825561653527</v>
      </c>
      <c r="J23" s="246">
        <v>1.0846241299956931</v>
      </c>
      <c r="K23" s="243">
        <v>1148</v>
      </c>
      <c r="L23" s="198">
        <v>1035.2601677337902</v>
      </c>
      <c r="M23" s="198">
        <v>658.71764014759378</v>
      </c>
      <c r="N23" s="247">
        <v>1.0983161335273193</v>
      </c>
      <c r="O23" s="69"/>
      <c r="P23" s="69"/>
    </row>
    <row r="24" spans="1:16" x14ac:dyDescent="0.2">
      <c r="A24" s="4">
        <v>17</v>
      </c>
      <c r="B24" s="6" t="s">
        <v>26</v>
      </c>
      <c r="C24" s="243">
        <v>1363</v>
      </c>
      <c r="D24" s="198">
        <v>883.30406268024137</v>
      </c>
      <c r="E24" s="198">
        <v>475.48212473806853</v>
      </c>
      <c r="F24" s="246">
        <v>1.008891011354359</v>
      </c>
      <c r="G24" s="243">
        <v>1060</v>
      </c>
      <c r="H24" s="198">
        <v>703.91669876349727</v>
      </c>
      <c r="I24" s="198">
        <v>560.09455338367218</v>
      </c>
      <c r="J24" s="246">
        <v>0.77969018238064214</v>
      </c>
      <c r="K24" s="243">
        <v>2423</v>
      </c>
      <c r="L24" s="198">
        <v>794.70502766544325</v>
      </c>
      <c r="M24" s="198">
        <v>519.21046377949494</v>
      </c>
      <c r="N24" s="247">
        <v>0.89828298278938368</v>
      </c>
      <c r="O24" s="69"/>
      <c r="P24" s="69"/>
    </row>
    <row r="25" spans="1:16" x14ac:dyDescent="0.2">
      <c r="A25" s="4">
        <v>18</v>
      </c>
      <c r="B25" s="6" t="s">
        <v>27</v>
      </c>
      <c r="C25" s="243">
        <v>403</v>
      </c>
      <c r="D25" s="198">
        <v>879.64377701139381</v>
      </c>
      <c r="E25" s="198">
        <v>467.95759006475464</v>
      </c>
      <c r="F25" s="246">
        <v>0.96700441838821705</v>
      </c>
      <c r="G25" s="243">
        <v>376</v>
      </c>
      <c r="H25" s="198">
        <v>829.01554404145077</v>
      </c>
      <c r="I25" s="198">
        <v>737.18530208556365</v>
      </c>
      <c r="J25" s="246">
        <v>1.0164879450505986</v>
      </c>
      <c r="K25" s="243">
        <v>779</v>
      </c>
      <c r="L25" s="198">
        <v>854.45710713071333</v>
      </c>
      <c r="M25" s="198">
        <v>594.52206274993102</v>
      </c>
      <c r="N25" s="247">
        <v>0.99171594660360118</v>
      </c>
      <c r="O25" s="69"/>
      <c r="P25" s="69"/>
    </row>
    <row r="26" spans="1:16" x14ac:dyDescent="0.2">
      <c r="A26" s="4">
        <v>19</v>
      </c>
      <c r="B26" s="6" t="s">
        <v>28</v>
      </c>
      <c r="C26" s="243">
        <v>528</v>
      </c>
      <c r="D26" s="198">
        <v>918.47651187670147</v>
      </c>
      <c r="E26" s="198">
        <v>541.13752017156389</v>
      </c>
      <c r="F26" s="246">
        <v>1.1255620968253879</v>
      </c>
      <c r="G26" s="243">
        <v>434</v>
      </c>
      <c r="H26" s="198">
        <v>755.45266236139878</v>
      </c>
      <c r="I26" s="198">
        <v>682.40037356540574</v>
      </c>
      <c r="J26" s="246">
        <v>0.94838154954237974</v>
      </c>
      <c r="K26" s="243">
        <v>962</v>
      </c>
      <c r="L26" s="198">
        <v>836.99118201077999</v>
      </c>
      <c r="M26" s="198">
        <v>614.90883047535749</v>
      </c>
      <c r="N26" s="247">
        <v>1.0434382772071178</v>
      </c>
      <c r="O26" s="69"/>
      <c r="P26" s="69"/>
    </row>
    <row r="27" spans="1:16" x14ac:dyDescent="0.2">
      <c r="A27" s="4">
        <v>20</v>
      </c>
      <c r="B27" s="6" t="s">
        <v>29</v>
      </c>
      <c r="C27" s="243">
        <v>1265</v>
      </c>
      <c r="D27" s="198">
        <v>1015.5789000437543</v>
      </c>
      <c r="E27" s="198">
        <v>518.6487953241035</v>
      </c>
      <c r="F27" s="246">
        <v>1.0650785129357478</v>
      </c>
      <c r="G27" s="243">
        <v>1043</v>
      </c>
      <c r="H27" s="198">
        <v>870.15646965089456</v>
      </c>
      <c r="I27" s="198">
        <v>696.87052805097039</v>
      </c>
      <c r="J27" s="246">
        <v>0.97044078214409868</v>
      </c>
      <c r="K27" s="243">
        <v>2308</v>
      </c>
      <c r="L27" s="198">
        <v>944.26465594481692</v>
      </c>
      <c r="M27" s="198">
        <v>601.49915158194187</v>
      </c>
      <c r="N27" s="247">
        <v>1.0228545055310636</v>
      </c>
      <c r="O27" s="69"/>
      <c r="P27" s="69"/>
    </row>
    <row r="28" spans="1:16" x14ac:dyDescent="0.2">
      <c r="A28" s="4">
        <v>21</v>
      </c>
      <c r="B28" s="6" t="s">
        <v>30</v>
      </c>
      <c r="C28" s="243">
        <v>626</v>
      </c>
      <c r="D28" s="198">
        <v>934.09831907067667</v>
      </c>
      <c r="E28" s="198">
        <v>440.79058171401977</v>
      </c>
      <c r="F28" s="246">
        <v>0.91691441016808062</v>
      </c>
      <c r="G28" s="243">
        <v>492</v>
      </c>
      <c r="H28" s="198">
        <v>806.7359169652301</v>
      </c>
      <c r="I28" s="198">
        <v>566.69631482517468</v>
      </c>
      <c r="J28" s="246">
        <v>0.79447282040744904</v>
      </c>
      <c r="K28" s="243">
        <v>1118</v>
      </c>
      <c r="L28" s="198">
        <v>873.41702928837606</v>
      </c>
      <c r="M28" s="198">
        <v>498.55382946060575</v>
      </c>
      <c r="N28" s="247">
        <v>0.85930523839606698</v>
      </c>
      <c r="O28" s="69"/>
      <c r="P28" s="69"/>
    </row>
    <row r="29" spans="1:16" x14ac:dyDescent="0.2">
      <c r="A29" s="4">
        <v>22</v>
      </c>
      <c r="B29" s="6" t="s">
        <v>31</v>
      </c>
      <c r="C29" s="243">
        <v>924</v>
      </c>
      <c r="D29" s="198">
        <v>1052.0323351929865</v>
      </c>
      <c r="E29" s="198">
        <v>470.19231434939263</v>
      </c>
      <c r="F29" s="246">
        <v>0.98638575604013834</v>
      </c>
      <c r="G29" s="243">
        <v>748</v>
      </c>
      <c r="H29" s="198">
        <v>906.37552786074775</v>
      </c>
      <c r="I29" s="198">
        <v>662.8270883457219</v>
      </c>
      <c r="J29" s="246">
        <v>0.915560502254263</v>
      </c>
      <c r="K29" s="243">
        <v>1672</v>
      </c>
      <c r="L29" s="198">
        <v>981.47120890602935</v>
      </c>
      <c r="M29" s="198">
        <v>560.91216700454436</v>
      </c>
      <c r="N29" s="247">
        <v>0.95339308051727267</v>
      </c>
      <c r="O29" s="69"/>
      <c r="P29" s="69"/>
    </row>
    <row r="30" spans="1:16" x14ac:dyDescent="0.2">
      <c r="A30" s="4">
        <v>23</v>
      </c>
      <c r="B30" s="6" t="s">
        <v>32</v>
      </c>
      <c r="C30" s="243">
        <v>598</v>
      </c>
      <c r="D30" s="198">
        <v>905.36786246886857</v>
      </c>
      <c r="E30" s="198">
        <v>463.3540300509809</v>
      </c>
      <c r="F30" s="246">
        <v>0.95413368097727935</v>
      </c>
      <c r="G30" s="243">
        <v>566</v>
      </c>
      <c r="H30" s="198">
        <v>878.99117902845069</v>
      </c>
      <c r="I30" s="198">
        <v>688.53092696326109</v>
      </c>
      <c r="J30" s="246">
        <v>0.95737699317902525</v>
      </c>
      <c r="K30" s="243">
        <v>1164</v>
      </c>
      <c r="L30" s="198">
        <v>892.34720279050146</v>
      </c>
      <c r="M30" s="198">
        <v>566.42668555956448</v>
      </c>
      <c r="N30" s="247">
        <v>0.96013784442389327</v>
      </c>
      <c r="O30" s="69"/>
      <c r="P30" s="69"/>
    </row>
    <row r="31" spans="1:16" s="35" customFormat="1" x14ac:dyDescent="0.2">
      <c r="A31" s="7">
        <v>24</v>
      </c>
      <c r="B31" s="8" t="s">
        <v>33</v>
      </c>
      <c r="C31" s="248">
        <v>19605</v>
      </c>
      <c r="D31" s="216">
        <v>912.46630029938478</v>
      </c>
      <c r="E31" s="216">
        <v>473.19411913616852</v>
      </c>
      <c r="F31" s="249">
        <v>0.97483247462206135</v>
      </c>
      <c r="G31" s="248">
        <v>16700</v>
      </c>
      <c r="H31" s="216">
        <v>812.722069005457</v>
      </c>
      <c r="I31" s="216">
        <v>667.30530919784076</v>
      </c>
      <c r="J31" s="249">
        <v>0.92609119154207209</v>
      </c>
      <c r="K31" s="248">
        <v>36305</v>
      </c>
      <c r="L31" s="216">
        <v>863.70649633135884</v>
      </c>
      <c r="M31" s="216">
        <v>562.15322035248903</v>
      </c>
      <c r="N31" s="250">
        <v>0.95176426045210438</v>
      </c>
      <c r="O31" s="219"/>
      <c r="P31" s="219"/>
    </row>
    <row r="32" spans="1:16" x14ac:dyDescent="0.2">
      <c r="A32" s="4">
        <v>25</v>
      </c>
      <c r="B32" s="6" t="s">
        <v>34</v>
      </c>
      <c r="C32" s="243">
        <v>416</v>
      </c>
      <c r="D32" s="198">
        <v>1301.0367636710505</v>
      </c>
      <c r="E32" s="198">
        <v>542.30845907548792</v>
      </c>
      <c r="F32" s="246">
        <v>1.0682000932435787</v>
      </c>
      <c r="G32" s="243">
        <v>308</v>
      </c>
      <c r="H32" s="198">
        <v>1083.0197967579732</v>
      </c>
      <c r="I32" s="198">
        <v>734.70824366860745</v>
      </c>
      <c r="J32" s="246">
        <v>1.0259178131044562</v>
      </c>
      <c r="K32" s="243">
        <v>724</v>
      </c>
      <c r="L32" s="198">
        <v>1198.4076406763388</v>
      </c>
      <c r="M32" s="198">
        <v>623.95492599236684</v>
      </c>
      <c r="N32" s="247">
        <v>1.0431809589537266</v>
      </c>
      <c r="O32" s="69"/>
      <c r="P32" s="69"/>
    </row>
    <row r="33" spans="1:16" x14ac:dyDescent="0.2">
      <c r="A33" s="4">
        <v>26</v>
      </c>
      <c r="B33" s="6" t="s">
        <v>35</v>
      </c>
      <c r="C33" s="243">
        <v>310</v>
      </c>
      <c r="D33" s="198">
        <v>1157.796451914099</v>
      </c>
      <c r="E33" s="198">
        <v>462.11411971918579</v>
      </c>
      <c r="F33" s="246">
        <v>0.96759487011629186</v>
      </c>
      <c r="G33" s="243">
        <v>243</v>
      </c>
      <c r="H33" s="198">
        <v>1019.5091252359974</v>
      </c>
      <c r="I33" s="198">
        <v>738.45174803072723</v>
      </c>
      <c r="J33" s="246">
        <v>0.99770514097911966</v>
      </c>
      <c r="K33" s="243">
        <v>553</v>
      </c>
      <c r="L33" s="198">
        <v>1092.6694329183956</v>
      </c>
      <c r="M33" s="198">
        <v>590.44822799386316</v>
      </c>
      <c r="N33" s="247">
        <v>0.9755386204623957</v>
      </c>
      <c r="O33" s="69"/>
      <c r="P33" s="69"/>
    </row>
    <row r="34" spans="1:16" x14ac:dyDescent="0.2">
      <c r="A34" s="4">
        <v>27</v>
      </c>
      <c r="B34" s="6" t="s">
        <v>36</v>
      </c>
      <c r="C34" s="243">
        <v>273</v>
      </c>
      <c r="D34" s="198">
        <v>1204.2877939035689</v>
      </c>
      <c r="E34" s="198">
        <v>514.68979614769444</v>
      </c>
      <c r="F34" s="246">
        <v>1.037876584180772</v>
      </c>
      <c r="G34" s="243">
        <v>249</v>
      </c>
      <c r="H34" s="198">
        <v>1136.5192386690401</v>
      </c>
      <c r="I34" s="198">
        <v>844.08608734961069</v>
      </c>
      <c r="J34" s="246">
        <v>1.1670310515533837</v>
      </c>
      <c r="K34" s="243">
        <v>522</v>
      </c>
      <c r="L34" s="198">
        <v>1170.981201489524</v>
      </c>
      <c r="M34" s="198">
        <v>660.90828592904938</v>
      </c>
      <c r="N34" s="247">
        <v>1.091311347911909</v>
      </c>
      <c r="O34" s="69"/>
      <c r="P34" s="69"/>
    </row>
    <row r="35" spans="1:16" x14ac:dyDescent="0.2">
      <c r="A35" s="4">
        <v>28</v>
      </c>
      <c r="B35" s="6" t="s">
        <v>37</v>
      </c>
      <c r="C35" s="243">
        <v>597</v>
      </c>
      <c r="D35" s="198">
        <v>997.83551592441847</v>
      </c>
      <c r="E35" s="198">
        <v>508.89453978764436</v>
      </c>
      <c r="F35" s="246">
        <v>1.0514783058842669</v>
      </c>
      <c r="G35" s="243">
        <v>543</v>
      </c>
      <c r="H35" s="198">
        <v>947.71013683328681</v>
      </c>
      <c r="I35" s="198">
        <v>796.29495642374275</v>
      </c>
      <c r="J35" s="246">
        <v>1.0974078957100697</v>
      </c>
      <c r="K35" s="243">
        <v>1140</v>
      </c>
      <c r="L35" s="198">
        <v>973.31494849541718</v>
      </c>
      <c r="M35" s="198">
        <v>644.12248160413253</v>
      </c>
      <c r="N35" s="247">
        <v>1.07233590101245</v>
      </c>
      <c r="O35" s="69"/>
      <c r="P35" s="69"/>
    </row>
    <row r="36" spans="1:16" x14ac:dyDescent="0.2">
      <c r="A36" s="4">
        <v>29</v>
      </c>
      <c r="B36" s="6" t="s">
        <v>38</v>
      </c>
      <c r="C36" s="243">
        <v>417</v>
      </c>
      <c r="D36" s="198">
        <v>996.52292361185789</v>
      </c>
      <c r="E36" s="198">
        <v>498.08016463893364</v>
      </c>
      <c r="F36" s="246">
        <v>1.0268759203128255</v>
      </c>
      <c r="G36" s="243">
        <v>391</v>
      </c>
      <c r="H36" s="198">
        <v>969.65789180006698</v>
      </c>
      <c r="I36" s="198">
        <v>791.95298918424828</v>
      </c>
      <c r="J36" s="246">
        <v>1.1058741280865259</v>
      </c>
      <c r="K36" s="243">
        <v>808</v>
      </c>
      <c r="L36" s="198">
        <v>983.3392155192347</v>
      </c>
      <c r="M36" s="198">
        <v>635.22099737300209</v>
      </c>
      <c r="N36" s="247">
        <v>1.0631672389749114</v>
      </c>
      <c r="O36" s="69"/>
      <c r="P36" s="69"/>
    </row>
    <row r="37" spans="1:16" x14ac:dyDescent="0.2">
      <c r="A37" s="4">
        <v>30</v>
      </c>
      <c r="B37" s="6" t="s">
        <v>39</v>
      </c>
      <c r="C37" s="243">
        <v>521</v>
      </c>
      <c r="D37" s="198">
        <v>917.53621274160184</v>
      </c>
      <c r="E37" s="198">
        <v>494.71231044018947</v>
      </c>
      <c r="F37" s="246">
        <v>1.0303113634198982</v>
      </c>
      <c r="G37" s="243">
        <v>511</v>
      </c>
      <c r="H37" s="198">
        <v>910.71110319016213</v>
      </c>
      <c r="I37" s="198">
        <v>794.55412476104152</v>
      </c>
      <c r="J37" s="246">
        <v>1.1033971636713158</v>
      </c>
      <c r="K37" s="243">
        <v>1032</v>
      </c>
      <c r="L37" s="198">
        <v>914.14398653586386</v>
      </c>
      <c r="M37" s="198">
        <v>633.28288961296255</v>
      </c>
      <c r="N37" s="247">
        <v>1.0680864097211722</v>
      </c>
      <c r="O37" s="69"/>
      <c r="P37" s="69"/>
    </row>
    <row r="38" spans="1:16" x14ac:dyDescent="0.2">
      <c r="A38" s="4">
        <v>31</v>
      </c>
      <c r="B38" s="6" t="s">
        <v>40</v>
      </c>
      <c r="C38" s="243">
        <v>660</v>
      </c>
      <c r="D38" s="198">
        <v>895.2794357026587</v>
      </c>
      <c r="E38" s="198">
        <v>537.66833080226593</v>
      </c>
      <c r="F38" s="246">
        <v>1.106187070234671</v>
      </c>
      <c r="G38" s="243">
        <v>547</v>
      </c>
      <c r="H38" s="198">
        <v>743.443898527383</v>
      </c>
      <c r="I38" s="198">
        <v>684.54863356359249</v>
      </c>
      <c r="J38" s="246">
        <v>0.94645661779845724</v>
      </c>
      <c r="K38" s="243">
        <v>1207</v>
      </c>
      <c r="L38" s="198">
        <v>819.43562813780375</v>
      </c>
      <c r="M38" s="198">
        <v>613.30427936371018</v>
      </c>
      <c r="N38" s="247">
        <v>1.0325889862001274</v>
      </c>
      <c r="O38" s="69"/>
      <c r="P38" s="69"/>
    </row>
    <row r="39" spans="1:16" x14ac:dyDescent="0.2">
      <c r="A39" s="4">
        <v>32</v>
      </c>
      <c r="B39" s="6" t="s">
        <v>41</v>
      </c>
      <c r="C39" s="243">
        <v>973</v>
      </c>
      <c r="D39" s="198">
        <v>1012.3447798696334</v>
      </c>
      <c r="E39" s="198">
        <v>495.95452467410394</v>
      </c>
      <c r="F39" s="246">
        <v>1.0363502371111084</v>
      </c>
      <c r="G39" s="243">
        <v>794</v>
      </c>
      <c r="H39" s="198">
        <v>856.83607344617519</v>
      </c>
      <c r="I39" s="198">
        <v>678.47900235970656</v>
      </c>
      <c r="J39" s="246">
        <v>0.95101423242676419</v>
      </c>
      <c r="K39" s="243">
        <v>1767</v>
      </c>
      <c r="L39" s="198">
        <v>936.01017056891624</v>
      </c>
      <c r="M39" s="198">
        <v>582.70030772493396</v>
      </c>
      <c r="N39" s="247">
        <v>0.99618603837216646</v>
      </c>
      <c r="O39" s="69"/>
      <c r="P39" s="69"/>
    </row>
    <row r="40" spans="1:16" x14ac:dyDescent="0.2">
      <c r="A40" s="4">
        <v>33</v>
      </c>
      <c r="B40" s="6" t="s">
        <v>42</v>
      </c>
      <c r="C40" s="243">
        <v>426</v>
      </c>
      <c r="D40" s="198">
        <v>1031.0525933635065</v>
      </c>
      <c r="E40" s="198">
        <v>524.28780722563681</v>
      </c>
      <c r="F40" s="246">
        <v>1.0527186609188648</v>
      </c>
      <c r="G40" s="243">
        <v>438</v>
      </c>
      <c r="H40" s="198">
        <v>1077.1727903202006</v>
      </c>
      <c r="I40" s="198">
        <v>888.95151531834767</v>
      </c>
      <c r="J40" s="246">
        <v>1.2188541135074775</v>
      </c>
      <c r="K40" s="243">
        <v>864</v>
      </c>
      <c r="L40" s="198">
        <v>1053.9284450895962</v>
      </c>
      <c r="M40" s="198">
        <v>696.76313843453192</v>
      </c>
      <c r="N40" s="247">
        <v>1.130561259915589</v>
      </c>
      <c r="O40" s="69"/>
      <c r="P40" s="69"/>
    </row>
    <row r="41" spans="1:16" x14ac:dyDescent="0.2">
      <c r="A41" s="4">
        <v>34</v>
      </c>
      <c r="B41" s="6" t="s">
        <v>43</v>
      </c>
      <c r="C41" s="243">
        <v>674</v>
      </c>
      <c r="D41" s="198">
        <v>1107.3778639436782</v>
      </c>
      <c r="E41" s="198">
        <v>528.5576558097822</v>
      </c>
      <c r="F41" s="246">
        <v>1.0774352169335388</v>
      </c>
      <c r="G41" s="243">
        <v>582</v>
      </c>
      <c r="H41" s="198">
        <v>988.72815921581298</v>
      </c>
      <c r="I41" s="198">
        <v>759.53571420698802</v>
      </c>
      <c r="J41" s="246">
        <v>1.0544938614660122</v>
      </c>
      <c r="K41" s="243">
        <v>1256</v>
      </c>
      <c r="L41" s="198">
        <v>1049.0445008686356</v>
      </c>
      <c r="M41" s="198">
        <v>633.78341867373263</v>
      </c>
      <c r="N41" s="247">
        <v>1.0681207748895345</v>
      </c>
      <c r="O41" s="69"/>
      <c r="P41" s="69"/>
    </row>
    <row r="42" spans="1:16" x14ac:dyDescent="0.2">
      <c r="A42" s="4">
        <v>35</v>
      </c>
      <c r="B42" s="6" t="s">
        <v>44</v>
      </c>
      <c r="C42" s="243">
        <v>432</v>
      </c>
      <c r="D42" s="198">
        <v>877.34440845256347</v>
      </c>
      <c r="E42" s="198">
        <v>465.25349608159769</v>
      </c>
      <c r="F42" s="246">
        <v>0.98818890855612174</v>
      </c>
      <c r="G42" s="243">
        <v>403</v>
      </c>
      <c r="H42" s="198">
        <v>832.18039523406355</v>
      </c>
      <c r="I42" s="198">
        <v>739.39076939814743</v>
      </c>
      <c r="J42" s="246">
        <v>1.0188237028165106</v>
      </c>
      <c r="K42" s="243">
        <v>835</v>
      </c>
      <c r="L42" s="198">
        <v>854.95026442024641</v>
      </c>
      <c r="M42" s="198">
        <v>596.49822451283353</v>
      </c>
      <c r="N42" s="247">
        <v>1.0040233659090128</v>
      </c>
      <c r="O42" s="69"/>
      <c r="P42" s="69"/>
    </row>
    <row r="43" spans="1:16" x14ac:dyDescent="0.2">
      <c r="A43" s="4">
        <v>36</v>
      </c>
      <c r="B43" s="6" t="s">
        <v>45</v>
      </c>
      <c r="C43" s="243">
        <v>453</v>
      </c>
      <c r="D43" s="198">
        <v>982.85962247776081</v>
      </c>
      <c r="E43" s="198">
        <v>546.41821211035972</v>
      </c>
      <c r="F43" s="246">
        <v>1.1092821227046967</v>
      </c>
      <c r="G43" s="243">
        <v>388</v>
      </c>
      <c r="H43" s="198">
        <v>843.54244344678409</v>
      </c>
      <c r="I43" s="198">
        <v>724.35230915098271</v>
      </c>
      <c r="J43" s="246">
        <v>0.99937398969457936</v>
      </c>
      <c r="K43" s="243">
        <v>841</v>
      </c>
      <c r="L43" s="198">
        <v>913.27176079012656</v>
      </c>
      <c r="M43" s="198">
        <v>635.23235669094652</v>
      </c>
      <c r="N43" s="247">
        <v>1.0592531248380055</v>
      </c>
      <c r="O43" s="69"/>
      <c r="P43" s="69"/>
    </row>
    <row r="44" spans="1:16" s="35" customFormat="1" x14ac:dyDescent="0.2">
      <c r="A44" s="7">
        <v>37</v>
      </c>
      <c r="B44" s="8" t="s">
        <v>46</v>
      </c>
      <c r="C44" s="248">
        <v>6152</v>
      </c>
      <c r="D44" s="216">
        <v>1013.1410253771076</v>
      </c>
      <c r="E44" s="216">
        <v>509.80660678360744</v>
      </c>
      <c r="F44" s="249">
        <v>1.0491727432164391</v>
      </c>
      <c r="G44" s="248">
        <v>5397</v>
      </c>
      <c r="H44" s="216">
        <v>917.69404927185565</v>
      </c>
      <c r="I44" s="216">
        <v>753.01550734470823</v>
      </c>
      <c r="J44" s="249">
        <v>1.0425879228694932</v>
      </c>
      <c r="K44" s="248">
        <v>11549</v>
      </c>
      <c r="L44" s="216">
        <v>966.18074582226586</v>
      </c>
      <c r="M44" s="216">
        <v>624.23316299075793</v>
      </c>
      <c r="N44" s="250">
        <v>1.0463962055534639</v>
      </c>
      <c r="O44" s="219"/>
      <c r="P44" s="219"/>
    </row>
    <row r="45" spans="1:16" x14ac:dyDescent="0.2">
      <c r="A45" s="4">
        <v>38</v>
      </c>
      <c r="B45" s="6" t="s">
        <v>47</v>
      </c>
      <c r="C45" s="243">
        <v>274</v>
      </c>
      <c r="D45" s="198">
        <v>1177.9120005158738</v>
      </c>
      <c r="E45" s="198">
        <v>502.65054601172278</v>
      </c>
      <c r="F45" s="246">
        <v>0.99611390641348607</v>
      </c>
      <c r="G45" s="243">
        <v>238</v>
      </c>
      <c r="H45" s="198">
        <v>1115.6424319129985</v>
      </c>
      <c r="I45" s="198">
        <v>794.87786589893801</v>
      </c>
      <c r="J45" s="246">
        <v>1.1137322464924237</v>
      </c>
      <c r="K45" s="243">
        <v>512</v>
      </c>
      <c r="L45" s="198">
        <v>1148.1236475350099</v>
      </c>
      <c r="M45" s="198">
        <v>624.57066442898758</v>
      </c>
      <c r="N45" s="247">
        <v>1.0414848323843484</v>
      </c>
      <c r="O45" s="69"/>
      <c r="P45" s="69"/>
    </row>
    <row r="46" spans="1:16" x14ac:dyDescent="0.2">
      <c r="A46" s="4">
        <v>39</v>
      </c>
      <c r="B46" s="6" t="s">
        <v>48</v>
      </c>
      <c r="C46" s="243">
        <v>719</v>
      </c>
      <c r="D46" s="198">
        <v>1072.0542736795021</v>
      </c>
      <c r="E46" s="198">
        <v>500.84895564248581</v>
      </c>
      <c r="F46" s="246">
        <v>0.97478243082253291</v>
      </c>
      <c r="G46" s="243">
        <v>595</v>
      </c>
      <c r="H46" s="198">
        <v>964.45301736015426</v>
      </c>
      <c r="I46" s="198">
        <v>769.83798460557409</v>
      </c>
      <c r="J46" s="246">
        <v>1.058091009087615</v>
      </c>
      <c r="K46" s="243">
        <v>1314</v>
      </c>
      <c r="L46" s="198">
        <v>1020.499299086288</v>
      </c>
      <c r="M46" s="198">
        <v>614.205677898104</v>
      </c>
      <c r="N46" s="247">
        <v>1.003137121235447</v>
      </c>
      <c r="O46" s="69"/>
      <c r="P46" s="69"/>
    </row>
    <row r="47" spans="1:16" x14ac:dyDescent="0.2">
      <c r="A47" s="4">
        <v>40</v>
      </c>
      <c r="B47" s="6" t="s">
        <v>49</v>
      </c>
      <c r="C47" s="243">
        <v>278</v>
      </c>
      <c r="D47" s="198">
        <v>1231.3143616432289</v>
      </c>
      <c r="E47" s="198">
        <v>529.70164523306551</v>
      </c>
      <c r="F47" s="246">
        <v>1.0767748635230752</v>
      </c>
      <c r="G47" s="243">
        <v>236</v>
      </c>
      <c r="H47" s="198">
        <v>1171.0996427153634</v>
      </c>
      <c r="I47" s="198">
        <v>887.25693466389089</v>
      </c>
      <c r="J47" s="246">
        <v>1.1862686285676085</v>
      </c>
      <c r="K47" s="243">
        <v>514</v>
      </c>
      <c r="L47" s="198">
        <v>1202.9160182075616</v>
      </c>
      <c r="M47" s="198">
        <v>692.84704699059262</v>
      </c>
      <c r="N47" s="247">
        <v>1.1148552732494916</v>
      </c>
      <c r="O47" s="69"/>
      <c r="P47" s="69"/>
    </row>
    <row r="48" spans="1:16" x14ac:dyDescent="0.2">
      <c r="A48" s="4">
        <v>41</v>
      </c>
      <c r="B48" s="6" t="s">
        <v>50</v>
      </c>
      <c r="C48" s="243">
        <v>523</v>
      </c>
      <c r="D48" s="198">
        <v>949.50210143151503</v>
      </c>
      <c r="E48" s="198">
        <v>506.14501944658394</v>
      </c>
      <c r="F48" s="246">
        <v>1.0170312350488162</v>
      </c>
      <c r="G48" s="243">
        <v>501</v>
      </c>
      <c r="H48" s="198">
        <v>932.03233277833078</v>
      </c>
      <c r="I48" s="198">
        <v>771.47545040282148</v>
      </c>
      <c r="J48" s="246">
        <v>1.0526819648190016</v>
      </c>
      <c r="K48" s="243">
        <v>1024</v>
      </c>
      <c r="L48" s="198">
        <v>940.87379978867091</v>
      </c>
      <c r="M48" s="198">
        <v>632.57916305540721</v>
      </c>
      <c r="N48" s="247">
        <v>1.0360627457824023</v>
      </c>
      <c r="O48" s="69"/>
      <c r="P48" s="69"/>
    </row>
    <row r="49" spans="1:16" x14ac:dyDescent="0.2">
      <c r="A49" s="4">
        <v>42</v>
      </c>
      <c r="B49" s="6" t="s">
        <v>51</v>
      </c>
      <c r="C49" s="243">
        <v>683</v>
      </c>
      <c r="D49" s="198">
        <v>1030.1892199672693</v>
      </c>
      <c r="E49" s="198">
        <v>500.01404817276693</v>
      </c>
      <c r="F49" s="246">
        <v>1.0515895869726322</v>
      </c>
      <c r="G49" s="243">
        <v>650</v>
      </c>
      <c r="H49" s="198">
        <v>998.4792393124319</v>
      </c>
      <c r="I49" s="198">
        <v>802.91294650166913</v>
      </c>
      <c r="J49" s="246">
        <v>1.1089687914368076</v>
      </c>
      <c r="K49" s="243">
        <v>1333</v>
      </c>
      <c r="L49" s="198">
        <v>1014.4789664947963</v>
      </c>
      <c r="M49" s="198">
        <v>642.45648978199097</v>
      </c>
      <c r="N49" s="247">
        <v>1.081389710708472</v>
      </c>
      <c r="O49" s="69"/>
      <c r="P49" s="69"/>
    </row>
    <row r="50" spans="1:16" x14ac:dyDescent="0.2">
      <c r="A50" s="4">
        <v>43</v>
      </c>
      <c r="B50" s="6" t="s">
        <v>52</v>
      </c>
      <c r="C50" s="243">
        <v>559</v>
      </c>
      <c r="D50" s="198">
        <v>861.72344689378758</v>
      </c>
      <c r="E50" s="198">
        <v>491.62480833493532</v>
      </c>
      <c r="F50" s="246">
        <v>0.99096076116593623</v>
      </c>
      <c r="G50" s="243">
        <v>556</v>
      </c>
      <c r="H50" s="198">
        <v>871.40506229919276</v>
      </c>
      <c r="I50" s="198">
        <v>764.82059732550908</v>
      </c>
      <c r="J50" s="246">
        <v>1.0646620987325917</v>
      </c>
      <c r="K50" s="243">
        <v>1115</v>
      </c>
      <c r="L50" s="198">
        <v>866.52418884787255</v>
      </c>
      <c r="M50" s="198">
        <v>612.43862057181718</v>
      </c>
      <c r="N50" s="247">
        <v>1.0286523552696787</v>
      </c>
      <c r="O50" s="69"/>
      <c r="P50" s="69"/>
    </row>
    <row r="51" spans="1:16" x14ac:dyDescent="0.2">
      <c r="A51" s="4">
        <v>44</v>
      </c>
      <c r="B51" s="6" t="s">
        <v>53</v>
      </c>
      <c r="C51" s="243">
        <v>522</v>
      </c>
      <c r="D51" s="198">
        <v>1023.0078783365343</v>
      </c>
      <c r="E51" s="198">
        <v>523.25951735621516</v>
      </c>
      <c r="F51" s="246">
        <v>1.0987147926099188</v>
      </c>
      <c r="G51" s="243">
        <v>478</v>
      </c>
      <c r="H51" s="198">
        <v>962.1481265285172</v>
      </c>
      <c r="I51" s="198">
        <v>796.7312764635318</v>
      </c>
      <c r="J51" s="246">
        <v>1.1155996227864833</v>
      </c>
      <c r="K51" s="243">
        <v>1000</v>
      </c>
      <c r="L51" s="198">
        <v>992.98456405495176</v>
      </c>
      <c r="M51" s="198">
        <v>649.96258998246265</v>
      </c>
      <c r="N51" s="247">
        <v>1.1065855725628744</v>
      </c>
      <c r="O51" s="69"/>
      <c r="P51" s="69"/>
    </row>
    <row r="52" spans="1:16" x14ac:dyDescent="0.2">
      <c r="A52" s="4">
        <v>45</v>
      </c>
      <c r="B52" s="6" t="s">
        <v>54</v>
      </c>
      <c r="C52" s="243">
        <v>684</v>
      </c>
      <c r="D52" s="198">
        <v>750.65023430383769</v>
      </c>
      <c r="E52" s="198">
        <v>444.55266427936272</v>
      </c>
      <c r="F52" s="246">
        <v>0.93581789168246787</v>
      </c>
      <c r="G52" s="243">
        <v>712</v>
      </c>
      <c r="H52" s="198">
        <v>793.23521875243716</v>
      </c>
      <c r="I52" s="198">
        <v>718.53130121670495</v>
      </c>
      <c r="J52" s="246">
        <v>1.0055205685315853</v>
      </c>
      <c r="K52" s="243">
        <v>1396</v>
      </c>
      <c r="L52" s="198">
        <v>771.78239716939413</v>
      </c>
      <c r="M52" s="198">
        <v>570.21353335657989</v>
      </c>
      <c r="N52" s="247">
        <v>0.97365211642368998</v>
      </c>
      <c r="O52" s="69"/>
      <c r="P52" s="69"/>
    </row>
    <row r="53" spans="1:16" x14ac:dyDescent="0.2">
      <c r="A53" s="4">
        <v>46</v>
      </c>
      <c r="B53" s="6" t="s">
        <v>55</v>
      </c>
      <c r="C53" s="243">
        <v>724</v>
      </c>
      <c r="D53" s="198">
        <v>990.60702044837285</v>
      </c>
      <c r="E53" s="198">
        <v>501.06780605913229</v>
      </c>
      <c r="F53" s="246">
        <v>1.0103688301705458</v>
      </c>
      <c r="G53" s="243">
        <v>686</v>
      </c>
      <c r="H53" s="198">
        <v>956.02427688469879</v>
      </c>
      <c r="I53" s="198">
        <v>783.05795939304892</v>
      </c>
      <c r="J53" s="246">
        <v>1.0798138907179853</v>
      </c>
      <c r="K53" s="243">
        <v>1410</v>
      </c>
      <c r="L53" s="198">
        <v>973.47454467626801</v>
      </c>
      <c r="M53" s="198">
        <v>631.86094375526841</v>
      </c>
      <c r="N53" s="247">
        <v>1.0428720125799669</v>
      </c>
      <c r="O53" s="69"/>
      <c r="P53" s="69"/>
    </row>
    <row r="54" spans="1:16" x14ac:dyDescent="0.2">
      <c r="A54" s="4">
        <v>47</v>
      </c>
      <c r="B54" s="6" t="s">
        <v>56</v>
      </c>
      <c r="C54" s="243">
        <v>437</v>
      </c>
      <c r="D54" s="198">
        <v>1093.9220987283468</v>
      </c>
      <c r="E54" s="198">
        <v>514.81976764443334</v>
      </c>
      <c r="F54" s="246">
        <v>1.039334210947934</v>
      </c>
      <c r="G54" s="243">
        <v>430</v>
      </c>
      <c r="H54" s="198">
        <v>1111.4270206001706</v>
      </c>
      <c r="I54" s="198">
        <v>851.4557928204955</v>
      </c>
      <c r="J54" s="246">
        <v>1.1848925990603429</v>
      </c>
      <c r="K54" s="243">
        <v>867</v>
      </c>
      <c r="L54" s="198">
        <v>1102.534430357211</v>
      </c>
      <c r="M54" s="198">
        <v>663.89819131879824</v>
      </c>
      <c r="N54" s="247">
        <v>1.106039306152323</v>
      </c>
      <c r="O54" s="69"/>
      <c r="P54" s="69"/>
    </row>
    <row r="55" spans="1:16" s="35" customFormat="1" x14ac:dyDescent="0.2">
      <c r="A55" s="7">
        <v>48</v>
      </c>
      <c r="B55" s="8" t="s">
        <v>57</v>
      </c>
      <c r="C55" s="248">
        <v>5403</v>
      </c>
      <c r="D55" s="216">
        <v>974.67610014106924</v>
      </c>
      <c r="E55" s="216">
        <v>495.29737604784401</v>
      </c>
      <c r="F55" s="249">
        <v>1.0114709990563691</v>
      </c>
      <c r="G55" s="248">
        <v>5082</v>
      </c>
      <c r="H55" s="216">
        <v>948.6307666605378</v>
      </c>
      <c r="I55" s="216">
        <v>780.16608144798408</v>
      </c>
      <c r="J55" s="249">
        <v>1.0826545458156689</v>
      </c>
      <c r="K55" s="248">
        <v>10485</v>
      </c>
      <c r="L55" s="216">
        <v>961.87586434660568</v>
      </c>
      <c r="M55" s="216">
        <v>624.29689238819333</v>
      </c>
      <c r="N55" s="250">
        <v>1.0442304623759318</v>
      </c>
      <c r="O55" s="219"/>
      <c r="P55" s="219"/>
    </row>
    <row r="56" spans="1:16" x14ac:dyDescent="0.2">
      <c r="A56" s="4">
        <v>49</v>
      </c>
      <c r="B56" s="6" t="s">
        <v>58</v>
      </c>
      <c r="C56" s="243">
        <v>471</v>
      </c>
      <c r="D56" s="198">
        <v>1259.9478365545376</v>
      </c>
      <c r="E56" s="198">
        <v>509.33728686512978</v>
      </c>
      <c r="F56" s="246">
        <v>1.0253574559691905</v>
      </c>
      <c r="G56" s="243">
        <v>345</v>
      </c>
      <c r="H56" s="198">
        <v>1058.9318600368324</v>
      </c>
      <c r="I56" s="198">
        <v>746.3720203716922</v>
      </c>
      <c r="J56" s="246">
        <v>1.0201294517198403</v>
      </c>
      <c r="K56" s="243">
        <v>816</v>
      </c>
      <c r="L56" s="198">
        <v>1166.3391102376272</v>
      </c>
      <c r="M56" s="198">
        <v>615.4463199509521</v>
      </c>
      <c r="N56" s="247">
        <v>1.0152464509716692</v>
      </c>
      <c r="O56" s="69"/>
      <c r="P56" s="69"/>
    </row>
    <row r="57" spans="1:16" x14ac:dyDescent="0.2">
      <c r="A57" s="4">
        <v>50</v>
      </c>
      <c r="B57" s="6" t="s">
        <v>59</v>
      </c>
      <c r="C57" s="243">
        <v>450</v>
      </c>
      <c r="D57" s="198">
        <v>1160.3171533552504</v>
      </c>
      <c r="E57" s="198">
        <v>513.27368112724105</v>
      </c>
      <c r="F57" s="246">
        <v>1.0295723487878359</v>
      </c>
      <c r="G57" s="243">
        <v>369</v>
      </c>
      <c r="H57" s="198">
        <v>1027.8408378713389</v>
      </c>
      <c r="I57" s="198">
        <v>799.69836607662114</v>
      </c>
      <c r="J57" s="246">
        <v>1.1078371243190073</v>
      </c>
      <c r="K57" s="243">
        <v>819</v>
      </c>
      <c r="L57" s="198">
        <v>1096.6351110694536</v>
      </c>
      <c r="M57" s="198">
        <v>632.84180425798888</v>
      </c>
      <c r="N57" s="247">
        <v>1.0558604243362237</v>
      </c>
      <c r="O57" s="69"/>
      <c r="P57" s="69"/>
    </row>
    <row r="58" spans="1:16" x14ac:dyDescent="0.2">
      <c r="A58" s="4">
        <v>51</v>
      </c>
      <c r="B58" s="6" t="s">
        <v>60</v>
      </c>
      <c r="C58" s="243">
        <v>289</v>
      </c>
      <c r="D58" s="198">
        <v>1299.1975544516622</v>
      </c>
      <c r="E58" s="198">
        <v>475.40086116951801</v>
      </c>
      <c r="F58" s="246">
        <v>0.98026583480868357</v>
      </c>
      <c r="G58" s="243">
        <v>213</v>
      </c>
      <c r="H58" s="198">
        <v>1069.00878293601</v>
      </c>
      <c r="I58" s="198">
        <v>711.02161217152025</v>
      </c>
      <c r="J58" s="246">
        <v>0.98365480209067457</v>
      </c>
      <c r="K58" s="243">
        <v>502</v>
      </c>
      <c r="L58" s="198">
        <v>1190.4338443661889</v>
      </c>
      <c r="M58" s="198">
        <v>581.99588974925564</v>
      </c>
      <c r="N58" s="247">
        <v>0.97567793648834911</v>
      </c>
      <c r="O58" s="69"/>
      <c r="P58" s="69"/>
    </row>
    <row r="59" spans="1:16" x14ac:dyDescent="0.2">
      <c r="A59" s="4">
        <v>52</v>
      </c>
      <c r="B59" s="6" t="s">
        <v>61</v>
      </c>
      <c r="C59" s="243">
        <v>371</v>
      </c>
      <c r="D59" s="198">
        <v>1429.6173557859042</v>
      </c>
      <c r="E59" s="198">
        <v>560.25313938801389</v>
      </c>
      <c r="F59" s="246">
        <v>1.127856634710001</v>
      </c>
      <c r="G59" s="243">
        <v>328</v>
      </c>
      <c r="H59" s="198">
        <v>1397.3501469773782</v>
      </c>
      <c r="I59" s="198">
        <v>942.04071916128282</v>
      </c>
      <c r="J59" s="246">
        <v>1.288567032778422</v>
      </c>
      <c r="K59" s="243">
        <v>699</v>
      </c>
      <c r="L59" s="198">
        <v>1414.2926513434768</v>
      </c>
      <c r="M59" s="198">
        <v>728.99376003737552</v>
      </c>
      <c r="N59" s="247">
        <v>1.1908769999945212</v>
      </c>
      <c r="O59" s="69"/>
      <c r="P59" s="69"/>
    </row>
    <row r="60" spans="1:16" x14ac:dyDescent="0.2">
      <c r="A60" s="4">
        <v>53</v>
      </c>
      <c r="B60" s="6" t="s">
        <v>62</v>
      </c>
      <c r="C60" s="243">
        <v>560</v>
      </c>
      <c r="D60" s="198">
        <v>770.43722312412297</v>
      </c>
      <c r="E60" s="198">
        <v>465.75502998573131</v>
      </c>
      <c r="F60" s="246">
        <v>0.96782263815044189</v>
      </c>
      <c r="G60" s="243">
        <v>613</v>
      </c>
      <c r="H60" s="198">
        <v>853.00604618478087</v>
      </c>
      <c r="I60" s="198">
        <v>791.47764928164906</v>
      </c>
      <c r="J60" s="246">
        <v>1.0950689679092844</v>
      </c>
      <c r="K60" s="243">
        <v>1173</v>
      </c>
      <c r="L60" s="198">
        <v>811.48672254141309</v>
      </c>
      <c r="M60" s="198">
        <v>617.74759043422125</v>
      </c>
      <c r="N60" s="247">
        <v>1.032511676238943</v>
      </c>
      <c r="O60" s="69"/>
      <c r="P60" s="69"/>
    </row>
    <row r="61" spans="1:16" x14ac:dyDescent="0.2">
      <c r="A61" s="4">
        <v>54</v>
      </c>
      <c r="B61" s="6" t="s">
        <v>63</v>
      </c>
      <c r="C61" s="243">
        <v>637</v>
      </c>
      <c r="D61" s="198">
        <v>1146.0647877441236</v>
      </c>
      <c r="E61" s="198">
        <v>547.27466139464457</v>
      </c>
      <c r="F61" s="246">
        <v>1.1393330271058697</v>
      </c>
      <c r="G61" s="243">
        <v>539</v>
      </c>
      <c r="H61" s="198">
        <v>1003.1639679880886</v>
      </c>
      <c r="I61" s="198">
        <v>781.99877676019446</v>
      </c>
      <c r="J61" s="246">
        <v>1.093690682450235</v>
      </c>
      <c r="K61" s="243">
        <v>1176</v>
      </c>
      <c r="L61" s="198">
        <v>1075.8245930208623</v>
      </c>
      <c r="M61" s="198">
        <v>660.4047211754189</v>
      </c>
      <c r="N61" s="247">
        <v>1.1180576140893812</v>
      </c>
      <c r="O61" s="69"/>
      <c r="P61" s="69"/>
    </row>
    <row r="62" spans="1:16" x14ac:dyDescent="0.2">
      <c r="A62" s="4">
        <v>55</v>
      </c>
      <c r="B62" s="6" t="s">
        <v>64</v>
      </c>
      <c r="C62" s="243">
        <v>437</v>
      </c>
      <c r="D62" s="198">
        <v>933.64098619835056</v>
      </c>
      <c r="E62" s="198">
        <v>447.26517228217824</v>
      </c>
      <c r="F62" s="246">
        <v>0.93298564695148978</v>
      </c>
      <c r="G62" s="243">
        <v>440</v>
      </c>
      <c r="H62" s="198">
        <v>975.32861924500696</v>
      </c>
      <c r="I62" s="198">
        <v>720.74695222905666</v>
      </c>
      <c r="J62" s="246">
        <v>1.003219658120545</v>
      </c>
      <c r="K62" s="243">
        <v>877</v>
      </c>
      <c r="L62" s="198">
        <v>954.10089317768904</v>
      </c>
      <c r="M62" s="198">
        <v>575.56072773789867</v>
      </c>
      <c r="N62" s="247">
        <v>0.96869298385905578</v>
      </c>
      <c r="O62" s="69"/>
      <c r="P62" s="69"/>
    </row>
    <row r="63" spans="1:16" x14ac:dyDescent="0.2">
      <c r="A63" s="4">
        <v>56</v>
      </c>
      <c r="B63" s="6" t="s">
        <v>65</v>
      </c>
      <c r="C63" s="243">
        <v>506</v>
      </c>
      <c r="D63" s="198">
        <v>883.24881957111813</v>
      </c>
      <c r="E63" s="198">
        <v>497.41752206354988</v>
      </c>
      <c r="F63" s="246">
        <v>1.0217787192527616</v>
      </c>
      <c r="G63" s="243">
        <v>491</v>
      </c>
      <c r="H63" s="198">
        <v>875.78481735159812</v>
      </c>
      <c r="I63" s="198">
        <v>764.29936264137666</v>
      </c>
      <c r="J63" s="246">
        <v>1.060870691608309</v>
      </c>
      <c r="K63" s="243">
        <v>997</v>
      </c>
      <c r="L63" s="198">
        <v>879.55713372003265</v>
      </c>
      <c r="M63" s="198">
        <v>617.09179185972278</v>
      </c>
      <c r="N63" s="247">
        <v>1.0424803759720709</v>
      </c>
      <c r="O63" s="69"/>
      <c r="P63" s="69"/>
    </row>
    <row r="64" spans="1:16" x14ac:dyDescent="0.2">
      <c r="A64" s="4">
        <v>57</v>
      </c>
      <c r="B64" s="6" t="s">
        <v>66</v>
      </c>
      <c r="C64" s="243">
        <v>708</v>
      </c>
      <c r="D64" s="198">
        <v>1278.0706188172433</v>
      </c>
      <c r="E64" s="198">
        <v>545.25067477377752</v>
      </c>
      <c r="F64" s="246">
        <v>1.0858184047959025</v>
      </c>
      <c r="G64" s="243">
        <v>718</v>
      </c>
      <c r="H64" s="198">
        <v>1389.5205380037737</v>
      </c>
      <c r="I64" s="198">
        <v>922.38254061505802</v>
      </c>
      <c r="J64" s="246">
        <v>1.2607109581969982</v>
      </c>
      <c r="K64" s="243">
        <v>1426</v>
      </c>
      <c r="L64" s="198">
        <v>1331.8576425372542</v>
      </c>
      <c r="M64" s="198">
        <v>715.95366459189916</v>
      </c>
      <c r="N64" s="247">
        <v>1.1674287692310463</v>
      </c>
      <c r="O64" s="69"/>
      <c r="P64" s="69"/>
    </row>
    <row r="65" spans="1:16" x14ac:dyDescent="0.2">
      <c r="A65" s="4">
        <v>58</v>
      </c>
      <c r="B65" s="6" t="s">
        <v>67</v>
      </c>
      <c r="C65" s="243">
        <v>419</v>
      </c>
      <c r="D65" s="198">
        <v>1105.3804856814972</v>
      </c>
      <c r="E65" s="198">
        <v>486.35191675650395</v>
      </c>
      <c r="F65" s="246">
        <v>1.0109526654209133</v>
      </c>
      <c r="G65" s="243">
        <v>440</v>
      </c>
      <c r="H65" s="198">
        <v>1204.7203132272814</v>
      </c>
      <c r="I65" s="198">
        <v>910.02153778305671</v>
      </c>
      <c r="J65" s="246">
        <v>1.2378965225283038</v>
      </c>
      <c r="K65" s="243">
        <v>859</v>
      </c>
      <c r="L65" s="198">
        <v>1154.1277870708129</v>
      </c>
      <c r="M65" s="198">
        <v>684.21216992736038</v>
      </c>
      <c r="N65" s="247">
        <v>1.1143638762450592</v>
      </c>
      <c r="O65" s="69"/>
      <c r="P65" s="69"/>
    </row>
    <row r="66" spans="1:16" x14ac:dyDescent="0.2">
      <c r="A66" s="4">
        <v>59</v>
      </c>
      <c r="B66" s="6" t="s">
        <v>68</v>
      </c>
      <c r="C66" s="243">
        <v>449</v>
      </c>
      <c r="D66" s="198">
        <v>1120.0079822395171</v>
      </c>
      <c r="E66" s="198">
        <v>505.41749969734229</v>
      </c>
      <c r="F66" s="246">
        <v>1.021226889860805</v>
      </c>
      <c r="G66" s="243">
        <v>389</v>
      </c>
      <c r="H66" s="198">
        <v>1032.9536100268197</v>
      </c>
      <c r="I66" s="198">
        <v>741.30587369476007</v>
      </c>
      <c r="J66" s="246">
        <v>1.0304217644825706</v>
      </c>
      <c r="K66" s="243">
        <v>838</v>
      </c>
      <c r="L66" s="198">
        <v>1077.8412306425889</v>
      </c>
      <c r="M66" s="198">
        <v>613.22470264633125</v>
      </c>
      <c r="N66" s="247">
        <v>1.0231178192201318</v>
      </c>
      <c r="O66" s="69"/>
      <c r="P66" s="69"/>
    </row>
    <row r="67" spans="1:16" x14ac:dyDescent="0.2">
      <c r="A67" s="4">
        <v>60</v>
      </c>
      <c r="B67" s="6" t="s">
        <v>69</v>
      </c>
      <c r="C67" s="243">
        <v>377</v>
      </c>
      <c r="D67" s="198">
        <v>1045.9438464099435</v>
      </c>
      <c r="E67" s="198">
        <v>489.38345229571996</v>
      </c>
      <c r="F67" s="246">
        <v>1.0202338074196791</v>
      </c>
      <c r="G67" s="243">
        <v>348</v>
      </c>
      <c r="H67" s="198">
        <v>1010.1303300339613</v>
      </c>
      <c r="I67" s="198">
        <v>790.03808478137637</v>
      </c>
      <c r="J67" s="246">
        <v>1.1084861241050128</v>
      </c>
      <c r="K67" s="243">
        <v>725</v>
      </c>
      <c r="L67" s="198">
        <v>1028.4417334562736</v>
      </c>
      <c r="M67" s="198">
        <v>628.1179949472014</v>
      </c>
      <c r="N67" s="247">
        <v>1.0588066111372656</v>
      </c>
      <c r="O67" s="69"/>
      <c r="P67" s="69"/>
    </row>
    <row r="68" spans="1:16" x14ac:dyDescent="0.2">
      <c r="A68" s="4">
        <v>61</v>
      </c>
      <c r="B68" s="6" t="s">
        <v>70</v>
      </c>
      <c r="C68" s="243">
        <v>572</v>
      </c>
      <c r="D68" s="198">
        <v>1319.934003299835</v>
      </c>
      <c r="E68" s="198">
        <v>511.49190961294886</v>
      </c>
      <c r="F68" s="246">
        <v>1.0495076333730666</v>
      </c>
      <c r="G68" s="243">
        <v>510</v>
      </c>
      <c r="H68" s="198">
        <v>1285.914196744872</v>
      </c>
      <c r="I68" s="198">
        <v>840.29913130989962</v>
      </c>
      <c r="J68" s="246">
        <v>1.1529912221382659</v>
      </c>
      <c r="K68" s="243">
        <v>1082</v>
      </c>
      <c r="L68" s="198">
        <v>1303.6772856523205</v>
      </c>
      <c r="M68" s="198">
        <v>662.46321380761924</v>
      </c>
      <c r="N68" s="247">
        <v>1.0908086990075982</v>
      </c>
      <c r="O68" s="69"/>
      <c r="P68" s="69"/>
    </row>
    <row r="69" spans="1:16" s="35" customFormat="1" x14ac:dyDescent="0.2">
      <c r="A69" s="7">
        <v>62</v>
      </c>
      <c r="B69" s="8" t="s">
        <v>71</v>
      </c>
      <c r="C69" s="248">
        <v>6246</v>
      </c>
      <c r="D69" s="216">
        <v>1096.7659802367898</v>
      </c>
      <c r="E69" s="216">
        <v>504.10931893073615</v>
      </c>
      <c r="F69" s="249">
        <v>1.0337261189302649</v>
      </c>
      <c r="G69" s="248">
        <v>5743</v>
      </c>
      <c r="H69" s="216">
        <v>1066.2532606778495</v>
      </c>
      <c r="I69" s="216">
        <v>804.97071531326742</v>
      </c>
      <c r="J69" s="249">
        <v>1.1140359332212879</v>
      </c>
      <c r="K69" s="248">
        <v>11989</v>
      </c>
      <c r="L69" s="216">
        <v>1081.9347400861379</v>
      </c>
      <c r="M69" s="216">
        <v>641.68061379757717</v>
      </c>
      <c r="N69" s="250">
        <v>1.0686762313801548</v>
      </c>
      <c r="O69" s="219"/>
      <c r="P69" s="219"/>
    </row>
    <row r="70" spans="1:16" x14ac:dyDescent="0.2">
      <c r="A70" s="4">
        <v>63</v>
      </c>
      <c r="B70" s="6" t="s">
        <v>72</v>
      </c>
      <c r="C70" s="243">
        <v>227</v>
      </c>
      <c r="D70" s="198">
        <v>1064.5032708856011</v>
      </c>
      <c r="E70" s="198">
        <v>487.75800722786755</v>
      </c>
      <c r="F70" s="246">
        <v>0.90899417280573658</v>
      </c>
      <c r="G70" s="243">
        <v>199</v>
      </c>
      <c r="H70" s="198">
        <v>1031.8633169998184</v>
      </c>
      <c r="I70" s="198">
        <v>753.27462062661743</v>
      </c>
      <c r="J70" s="246">
        <v>0.98737016084747453</v>
      </c>
      <c r="K70" s="243">
        <v>426</v>
      </c>
      <c r="L70" s="198">
        <v>1049.0027086924401</v>
      </c>
      <c r="M70" s="198">
        <v>610.05807589590518</v>
      </c>
      <c r="N70" s="247">
        <v>0.94187047542393776</v>
      </c>
      <c r="O70" s="69"/>
      <c r="P70" s="69"/>
    </row>
    <row r="71" spans="1:16" x14ac:dyDescent="0.2">
      <c r="A71" s="4">
        <v>64</v>
      </c>
      <c r="B71" s="6" t="s">
        <v>73</v>
      </c>
      <c r="C71" s="243">
        <v>476</v>
      </c>
      <c r="D71" s="198">
        <v>904.28967665944754</v>
      </c>
      <c r="E71" s="198">
        <v>454.38114751629837</v>
      </c>
      <c r="F71" s="246">
        <v>0.8994152713949648</v>
      </c>
      <c r="G71" s="243">
        <v>389</v>
      </c>
      <c r="H71" s="198">
        <v>779.94205571873965</v>
      </c>
      <c r="I71" s="198">
        <v>619.7871900983489</v>
      </c>
      <c r="J71" s="246">
        <v>0.83832021855132621</v>
      </c>
      <c r="K71" s="243">
        <v>865</v>
      </c>
      <c r="L71" s="198">
        <v>843.79130553536856</v>
      </c>
      <c r="M71" s="198">
        <v>534.42351626350614</v>
      </c>
      <c r="N71" s="247">
        <v>0.86994164109699246</v>
      </c>
      <c r="O71" s="69"/>
      <c r="P71" s="69"/>
    </row>
    <row r="72" spans="1:16" x14ac:dyDescent="0.2">
      <c r="A72" s="4">
        <v>65</v>
      </c>
      <c r="B72" s="6" t="s">
        <v>74</v>
      </c>
      <c r="C72" s="243">
        <v>567</v>
      </c>
      <c r="D72" s="198">
        <v>977.88125727590216</v>
      </c>
      <c r="E72" s="198">
        <v>508.68471778145999</v>
      </c>
      <c r="F72" s="246">
        <v>1.0174713398484796</v>
      </c>
      <c r="G72" s="243">
        <v>562</v>
      </c>
      <c r="H72" s="198">
        <v>1036.5848035192239</v>
      </c>
      <c r="I72" s="198">
        <v>859.1234667881829</v>
      </c>
      <c r="J72" s="246">
        <v>1.1971891705049671</v>
      </c>
      <c r="K72" s="243">
        <v>1129</v>
      </c>
      <c r="L72" s="198">
        <v>1006.2478275207443</v>
      </c>
      <c r="M72" s="198">
        <v>662.56695291125288</v>
      </c>
      <c r="N72" s="247">
        <v>1.0956484827725703</v>
      </c>
      <c r="O72" s="69"/>
      <c r="P72" s="69"/>
    </row>
    <row r="73" spans="1:16" x14ac:dyDescent="0.2">
      <c r="A73" s="4">
        <v>66</v>
      </c>
      <c r="B73" s="6" t="s">
        <v>75</v>
      </c>
      <c r="C73" s="243">
        <v>2798</v>
      </c>
      <c r="D73" s="198">
        <v>1091.4381784918805</v>
      </c>
      <c r="E73" s="198">
        <v>499.24848041388026</v>
      </c>
      <c r="F73" s="246">
        <v>0.9935492596887352</v>
      </c>
      <c r="G73" s="243">
        <v>2376</v>
      </c>
      <c r="H73" s="198">
        <v>998.03207900247196</v>
      </c>
      <c r="I73" s="198">
        <v>746.53579232981167</v>
      </c>
      <c r="J73" s="246">
        <v>1.0287548391540575</v>
      </c>
      <c r="K73" s="243">
        <v>5174</v>
      </c>
      <c r="L73" s="198">
        <v>1046.4628282205176</v>
      </c>
      <c r="M73" s="198">
        <v>611.329465882926</v>
      </c>
      <c r="N73" s="247">
        <v>1.0053307947208259</v>
      </c>
      <c r="O73" s="69"/>
      <c r="P73" s="69"/>
    </row>
    <row r="74" spans="1:16" x14ac:dyDescent="0.2">
      <c r="A74" s="4">
        <v>67</v>
      </c>
      <c r="B74" s="6" t="s">
        <v>76</v>
      </c>
      <c r="C74" s="243">
        <v>197</v>
      </c>
      <c r="D74" s="198">
        <v>986.30685658497521</v>
      </c>
      <c r="E74" s="198">
        <v>506.24851364478377</v>
      </c>
      <c r="F74" s="246">
        <v>0.96236508741591364</v>
      </c>
      <c r="G74" s="243">
        <v>200</v>
      </c>
      <c r="H74" s="198">
        <v>1073.2780595132683</v>
      </c>
      <c r="I74" s="198">
        <v>832.35837712464092</v>
      </c>
      <c r="J74" s="246">
        <v>1.1506676185488751</v>
      </c>
      <c r="K74" s="243">
        <v>397</v>
      </c>
      <c r="L74" s="198">
        <v>1028.284293410692</v>
      </c>
      <c r="M74" s="198">
        <v>635.24873811878979</v>
      </c>
      <c r="N74" s="247">
        <v>1.0464153970229864</v>
      </c>
      <c r="O74" s="69"/>
      <c r="P74" s="69"/>
    </row>
    <row r="75" spans="1:16" x14ac:dyDescent="0.2">
      <c r="A75" s="4">
        <v>68</v>
      </c>
      <c r="B75" s="6" t="s">
        <v>77</v>
      </c>
      <c r="C75" s="243">
        <v>847</v>
      </c>
      <c r="D75" s="198">
        <v>907.61993549147576</v>
      </c>
      <c r="E75" s="198">
        <v>458.53490757076008</v>
      </c>
      <c r="F75" s="246">
        <v>0.94698331186649387</v>
      </c>
      <c r="G75" s="243">
        <v>820</v>
      </c>
      <c r="H75" s="198">
        <v>899.7788957957282</v>
      </c>
      <c r="I75" s="198">
        <v>731.35234444174739</v>
      </c>
      <c r="J75" s="246">
        <v>1.0214073393363681</v>
      </c>
      <c r="K75" s="243">
        <v>1667</v>
      </c>
      <c r="L75" s="198">
        <v>903.74591023802611</v>
      </c>
      <c r="M75" s="198">
        <v>581.39568608306479</v>
      </c>
      <c r="N75" s="247">
        <v>0.98418145979108063</v>
      </c>
      <c r="O75" s="69"/>
      <c r="P75" s="69"/>
    </row>
    <row r="76" spans="1:16" x14ac:dyDescent="0.2">
      <c r="A76" s="4">
        <v>69</v>
      </c>
      <c r="B76" s="6" t="s">
        <v>78</v>
      </c>
      <c r="C76" s="243">
        <v>487</v>
      </c>
      <c r="D76" s="198">
        <v>739.42485803650061</v>
      </c>
      <c r="E76" s="198">
        <v>452.38677240922732</v>
      </c>
      <c r="F76" s="246">
        <v>0.93939604138613653</v>
      </c>
      <c r="G76" s="243">
        <v>483</v>
      </c>
      <c r="H76" s="198">
        <v>745.43939253634596</v>
      </c>
      <c r="I76" s="198">
        <v>649.05707636961984</v>
      </c>
      <c r="J76" s="246">
        <v>0.90159960874430001</v>
      </c>
      <c r="K76" s="243">
        <v>970</v>
      </c>
      <c r="L76" s="198">
        <v>742.4075434729366</v>
      </c>
      <c r="M76" s="198">
        <v>543.74617607350399</v>
      </c>
      <c r="N76" s="247">
        <v>0.92542557192062846</v>
      </c>
      <c r="O76" s="69"/>
      <c r="P76" s="69"/>
    </row>
    <row r="77" spans="1:16" x14ac:dyDescent="0.2">
      <c r="A77" s="4">
        <v>70</v>
      </c>
      <c r="B77" s="6" t="s">
        <v>79</v>
      </c>
      <c r="C77" s="243">
        <v>533</v>
      </c>
      <c r="D77" s="198">
        <v>913.52375076055557</v>
      </c>
      <c r="E77" s="198">
        <v>482.71708900511965</v>
      </c>
      <c r="F77" s="246">
        <v>1.0207946566785278</v>
      </c>
      <c r="G77" s="243">
        <v>475</v>
      </c>
      <c r="H77" s="198">
        <v>846.87591930609653</v>
      </c>
      <c r="I77" s="198">
        <v>678.43554762071074</v>
      </c>
      <c r="J77" s="246">
        <v>0.94009053924865882</v>
      </c>
      <c r="K77" s="243">
        <v>1008</v>
      </c>
      <c r="L77" s="198">
        <v>880.85708792841285</v>
      </c>
      <c r="M77" s="198">
        <v>578.06115103813431</v>
      </c>
      <c r="N77" s="247">
        <v>0.98340772750026073</v>
      </c>
      <c r="O77" s="69"/>
      <c r="P77" s="69"/>
    </row>
    <row r="78" spans="1:16" x14ac:dyDescent="0.2">
      <c r="A78" s="4">
        <v>71</v>
      </c>
      <c r="B78" s="6" t="s">
        <v>80</v>
      </c>
      <c r="C78" s="243">
        <v>918</v>
      </c>
      <c r="D78" s="198">
        <v>1063.1521651012774</v>
      </c>
      <c r="E78" s="198">
        <v>536.33133908062348</v>
      </c>
      <c r="F78" s="246">
        <v>1.0721628359724944</v>
      </c>
      <c r="G78" s="243">
        <v>799</v>
      </c>
      <c r="H78" s="198">
        <v>965.40141487491474</v>
      </c>
      <c r="I78" s="198">
        <v>733.23786130998712</v>
      </c>
      <c r="J78" s="246">
        <v>1.0190919809732033</v>
      </c>
      <c r="K78" s="243">
        <v>1717</v>
      </c>
      <c r="L78" s="198">
        <v>1015.3124732053894</v>
      </c>
      <c r="M78" s="198">
        <v>629.59084894482169</v>
      </c>
      <c r="N78" s="247">
        <v>1.0483235743995485</v>
      </c>
      <c r="O78" s="69"/>
      <c r="P78" s="69"/>
    </row>
    <row r="79" spans="1:16" x14ac:dyDescent="0.2">
      <c r="A79" s="4">
        <v>72</v>
      </c>
      <c r="B79" s="6" t="s">
        <v>81</v>
      </c>
      <c r="C79" s="243">
        <v>505</v>
      </c>
      <c r="D79" s="198">
        <v>1001.725745343463</v>
      </c>
      <c r="E79" s="198">
        <v>497.40120397488948</v>
      </c>
      <c r="F79" s="246">
        <v>1.0142066885088834</v>
      </c>
      <c r="G79" s="243">
        <v>465</v>
      </c>
      <c r="H79" s="198">
        <v>939.63122000505177</v>
      </c>
      <c r="I79" s="198">
        <v>756.25740388222869</v>
      </c>
      <c r="J79" s="246">
        <v>1.0441041312044939</v>
      </c>
      <c r="K79" s="243">
        <v>970</v>
      </c>
      <c r="L79" s="198">
        <v>970.96611128072425</v>
      </c>
      <c r="M79" s="198">
        <v>618.58741989043972</v>
      </c>
      <c r="N79" s="247">
        <v>1.0305116925183766</v>
      </c>
      <c r="O79" s="69"/>
      <c r="P79" s="69"/>
    </row>
    <row r="80" spans="1:16" x14ac:dyDescent="0.2">
      <c r="A80" s="4">
        <v>73</v>
      </c>
      <c r="B80" s="6" t="s">
        <v>82</v>
      </c>
      <c r="C80" s="243">
        <v>582</v>
      </c>
      <c r="D80" s="198">
        <v>914.84261406059659</v>
      </c>
      <c r="E80" s="198">
        <v>496.46050742091512</v>
      </c>
      <c r="F80" s="246">
        <v>1.0321594452970078</v>
      </c>
      <c r="G80" s="243">
        <v>491</v>
      </c>
      <c r="H80" s="198">
        <v>790.38021956794694</v>
      </c>
      <c r="I80" s="198">
        <v>655.386292365337</v>
      </c>
      <c r="J80" s="246">
        <v>0.90974577741281948</v>
      </c>
      <c r="K80" s="243">
        <v>1073</v>
      </c>
      <c r="L80" s="198">
        <v>853.35157209945953</v>
      </c>
      <c r="M80" s="198">
        <v>575.59789536057076</v>
      </c>
      <c r="N80" s="247">
        <v>0.97606677837821443</v>
      </c>
      <c r="O80" s="69"/>
      <c r="P80" s="69"/>
    </row>
    <row r="81" spans="1:16" x14ac:dyDescent="0.2">
      <c r="A81" s="4">
        <v>74</v>
      </c>
      <c r="B81" s="6" t="s">
        <v>83</v>
      </c>
      <c r="C81" s="243">
        <v>540</v>
      </c>
      <c r="D81" s="198">
        <v>1116.1175643834486</v>
      </c>
      <c r="E81" s="198">
        <v>532.51717370449478</v>
      </c>
      <c r="F81" s="246">
        <v>1.0636930459327585</v>
      </c>
      <c r="G81" s="243">
        <v>473</v>
      </c>
      <c r="H81" s="198">
        <v>1011.5807821037886</v>
      </c>
      <c r="I81" s="198">
        <v>798.3591066728635</v>
      </c>
      <c r="J81" s="246">
        <v>1.1052247031864471</v>
      </c>
      <c r="K81" s="243">
        <v>1013</v>
      </c>
      <c r="L81" s="198">
        <v>1064.741093435498</v>
      </c>
      <c r="M81" s="198">
        <v>656.78226881846263</v>
      </c>
      <c r="N81" s="247">
        <v>1.082672001539112</v>
      </c>
      <c r="O81" s="69"/>
      <c r="P81" s="69"/>
    </row>
    <row r="82" spans="1:16" s="35" customFormat="1" x14ac:dyDescent="0.2">
      <c r="A82" s="7">
        <v>75</v>
      </c>
      <c r="B82" s="8" t="s">
        <v>84</v>
      </c>
      <c r="C82" s="248">
        <v>8677</v>
      </c>
      <c r="D82" s="216">
        <v>992.14981610868483</v>
      </c>
      <c r="E82" s="216">
        <v>492.93976743756053</v>
      </c>
      <c r="F82" s="249">
        <v>0.99532630594353488</v>
      </c>
      <c r="G82" s="248">
        <v>7732</v>
      </c>
      <c r="H82" s="216">
        <v>927.95729380193654</v>
      </c>
      <c r="I82" s="216">
        <v>728.92501706612552</v>
      </c>
      <c r="J82" s="249">
        <v>1.0094958922852559</v>
      </c>
      <c r="K82" s="248">
        <v>16409</v>
      </c>
      <c r="L82" s="216">
        <v>960.83045169102718</v>
      </c>
      <c r="M82" s="216">
        <v>601.56652948603005</v>
      </c>
      <c r="N82" s="250">
        <v>1.0015219471959125</v>
      </c>
      <c r="O82" s="219"/>
      <c r="P82" s="219"/>
    </row>
    <row r="83" spans="1:16" x14ac:dyDescent="0.2">
      <c r="A83" s="4">
        <v>76</v>
      </c>
      <c r="B83" s="6" t="s">
        <v>85</v>
      </c>
      <c r="C83" s="243">
        <v>382</v>
      </c>
      <c r="D83" s="198">
        <v>1068.6360902465976</v>
      </c>
      <c r="E83" s="198">
        <v>501.23527326782022</v>
      </c>
      <c r="F83" s="246">
        <v>0.9865081192870605</v>
      </c>
      <c r="G83" s="243">
        <v>312</v>
      </c>
      <c r="H83" s="198">
        <v>948.08332193810111</v>
      </c>
      <c r="I83" s="198">
        <v>721.71890193424053</v>
      </c>
      <c r="J83" s="246">
        <v>0.99137494750364064</v>
      </c>
      <c r="K83" s="243">
        <v>694</v>
      </c>
      <c r="L83" s="198">
        <v>1010.8513582404777</v>
      </c>
      <c r="M83" s="198">
        <v>600.28768735259609</v>
      </c>
      <c r="N83" s="247">
        <v>0.9853133803289561</v>
      </c>
      <c r="O83" s="69"/>
      <c r="P83" s="69"/>
    </row>
    <row r="84" spans="1:16" x14ac:dyDescent="0.2">
      <c r="A84" s="4">
        <v>77</v>
      </c>
      <c r="B84" s="6" t="s">
        <v>86</v>
      </c>
      <c r="C84" s="243">
        <v>404</v>
      </c>
      <c r="D84" s="198">
        <v>1415.4083312896332</v>
      </c>
      <c r="E84" s="198">
        <v>509.25655470697177</v>
      </c>
      <c r="F84" s="246">
        <v>1.0681401158388522</v>
      </c>
      <c r="G84" s="243">
        <v>295</v>
      </c>
      <c r="H84" s="198">
        <v>1135.0082720941864</v>
      </c>
      <c r="I84" s="198">
        <v>734.21793106175539</v>
      </c>
      <c r="J84" s="246">
        <v>1.002018534041073</v>
      </c>
      <c r="K84" s="243">
        <v>699</v>
      </c>
      <c r="L84" s="198">
        <v>1281.7691715260205</v>
      </c>
      <c r="M84" s="198">
        <v>616.11926937972942</v>
      </c>
      <c r="N84" s="247">
        <v>1.035485597435075</v>
      </c>
      <c r="O84" s="69"/>
      <c r="P84" s="69"/>
    </row>
    <row r="85" spans="1:16" x14ac:dyDescent="0.2">
      <c r="A85" s="4">
        <v>78</v>
      </c>
      <c r="B85" s="6" t="s">
        <v>87</v>
      </c>
      <c r="C85" s="243">
        <v>797</v>
      </c>
      <c r="D85" s="198">
        <v>1115.1454096445386</v>
      </c>
      <c r="E85" s="198">
        <v>508.18007833679667</v>
      </c>
      <c r="F85" s="246">
        <v>1.0460067826489778</v>
      </c>
      <c r="G85" s="243">
        <v>563</v>
      </c>
      <c r="H85" s="198">
        <v>913.33089994727663</v>
      </c>
      <c r="I85" s="198">
        <v>702.22581734243431</v>
      </c>
      <c r="J85" s="246">
        <v>0.98365042411555337</v>
      </c>
      <c r="K85" s="243">
        <v>1360</v>
      </c>
      <c r="L85" s="198">
        <v>1021.6883399818199</v>
      </c>
      <c r="M85" s="198">
        <v>589.82718232645846</v>
      </c>
      <c r="N85" s="247">
        <v>1.0104283939385477</v>
      </c>
      <c r="O85" s="69"/>
      <c r="P85" s="69"/>
    </row>
    <row r="86" spans="1:16" x14ac:dyDescent="0.2">
      <c r="A86" s="4">
        <v>79</v>
      </c>
      <c r="B86" s="6" t="s">
        <v>88</v>
      </c>
      <c r="C86" s="243">
        <v>741</v>
      </c>
      <c r="D86" s="198">
        <v>837.20772581164522</v>
      </c>
      <c r="E86" s="198">
        <v>461.90930987743269</v>
      </c>
      <c r="F86" s="246">
        <v>0.95611317249084249</v>
      </c>
      <c r="G86" s="243">
        <v>721</v>
      </c>
      <c r="H86" s="198">
        <v>830.63080707130644</v>
      </c>
      <c r="I86" s="198">
        <v>668.42993758983482</v>
      </c>
      <c r="J86" s="246">
        <v>0.93595158443827664</v>
      </c>
      <c r="K86" s="243">
        <v>1462</v>
      </c>
      <c r="L86" s="198">
        <v>833.95128629285261</v>
      </c>
      <c r="M86" s="198">
        <v>558.9317912947314</v>
      </c>
      <c r="N86" s="247">
        <v>0.95086189489753681</v>
      </c>
      <c r="O86" s="69"/>
      <c r="P86" s="69"/>
    </row>
    <row r="87" spans="1:16" x14ac:dyDescent="0.2">
      <c r="A87" s="4">
        <v>80</v>
      </c>
      <c r="B87" s="6" t="s">
        <v>89</v>
      </c>
      <c r="C87" s="243">
        <v>642</v>
      </c>
      <c r="D87" s="198">
        <v>1150.4963979785671</v>
      </c>
      <c r="E87" s="198">
        <v>489.70767837054956</v>
      </c>
      <c r="F87" s="246">
        <v>0.9931400852431338</v>
      </c>
      <c r="G87" s="243">
        <v>595</v>
      </c>
      <c r="H87" s="198">
        <v>1123.3939714336962</v>
      </c>
      <c r="I87" s="198">
        <v>786.11240560810188</v>
      </c>
      <c r="J87" s="246">
        <v>1.1044350351061121</v>
      </c>
      <c r="K87" s="243">
        <v>1237</v>
      </c>
      <c r="L87" s="198">
        <v>1137.2987087016684</v>
      </c>
      <c r="M87" s="198">
        <v>620.40437571603138</v>
      </c>
      <c r="N87" s="247">
        <v>1.0432872224478025</v>
      </c>
      <c r="O87" s="69"/>
      <c r="P87" s="69"/>
    </row>
    <row r="88" spans="1:16" x14ac:dyDescent="0.2">
      <c r="A88" s="4">
        <v>81</v>
      </c>
      <c r="B88" s="6" t="s">
        <v>90</v>
      </c>
      <c r="C88" s="243">
        <v>433</v>
      </c>
      <c r="D88" s="198">
        <v>998.88116082448073</v>
      </c>
      <c r="E88" s="198">
        <v>496.13230136617682</v>
      </c>
      <c r="F88" s="246">
        <v>1.0244251521020868</v>
      </c>
      <c r="G88" s="243">
        <v>448</v>
      </c>
      <c r="H88" s="198">
        <v>1031.5687674134795</v>
      </c>
      <c r="I88" s="198">
        <v>810.22793209901658</v>
      </c>
      <c r="J88" s="246">
        <v>1.121091256561108</v>
      </c>
      <c r="K88" s="243">
        <v>881</v>
      </c>
      <c r="L88" s="198">
        <v>1015.2401256085967</v>
      </c>
      <c r="M88" s="198">
        <v>643.16083107231782</v>
      </c>
      <c r="N88" s="247">
        <v>1.0775250127091478</v>
      </c>
      <c r="O88" s="69"/>
      <c r="P88" s="69"/>
    </row>
    <row r="89" spans="1:16" x14ac:dyDescent="0.2">
      <c r="A89" s="4">
        <v>82</v>
      </c>
      <c r="B89" s="6" t="s">
        <v>91</v>
      </c>
      <c r="C89" s="243">
        <v>409</v>
      </c>
      <c r="D89" s="198">
        <v>928.37443678995805</v>
      </c>
      <c r="E89" s="198">
        <v>474.45279754593855</v>
      </c>
      <c r="F89" s="246">
        <v>0.98040312218200332</v>
      </c>
      <c r="G89" s="243">
        <v>436</v>
      </c>
      <c r="H89" s="198">
        <v>990.6501709780398</v>
      </c>
      <c r="I89" s="198">
        <v>824.16260841588326</v>
      </c>
      <c r="J89" s="246">
        <v>1.1403052168630812</v>
      </c>
      <c r="K89" s="243">
        <v>845</v>
      </c>
      <c r="L89" s="198">
        <v>959.4967467950537</v>
      </c>
      <c r="M89" s="198">
        <v>636.146782894853</v>
      </c>
      <c r="N89" s="247">
        <v>1.0601109556449486</v>
      </c>
      <c r="O89" s="69"/>
      <c r="P89" s="69"/>
    </row>
    <row r="90" spans="1:16" x14ac:dyDescent="0.2">
      <c r="A90" s="4">
        <v>83</v>
      </c>
      <c r="B90" s="6" t="s">
        <v>92</v>
      </c>
      <c r="C90" s="243">
        <v>388</v>
      </c>
      <c r="D90" s="198">
        <v>859.33866359549063</v>
      </c>
      <c r="E90" s="198">
        <v>421.33195711721459</v>
      </c>
      <c r="F90" s="246">
        <v>0.8734242023159341</v>
      </c>
      <c r="G90" s="243">
        <v>410</v>
      </c>
      <c r="H90" s="198">
        <v>924.2456690073376</v>
      </c>
      <c r="I90" s="198">
        <v>745.84310299298136</v>
      </c>
      <c r="J90" s="246">
        <v>1.0268400679596899</v>
      </c>
      <c r="K90" s="243">
        <v>798</v>
      </c>
      <c r="L90" s="198">
        <v>891.50556073800578</v>
      </c>
      <c r="M90" s="198">
        <v>570.23943419399893</v>
      </c>
      <c r="N90" s="247">
        <v>0.94870076657205671</v>
      </c>
      <c r="O90" s="69"/>
      <c r="P90" s="69"/>
    </row>
    <row r="91" spans="1:16" x14ac:dyDescent="0.2">
      <c r="A91" s="4">
        <v>84</v>
      </c>
      <c r="B91" s="6" t="s">
        <v>93</v>
      </c>
      <c r="C91" s="243">
        <v>592</v>
      </c>
      <c r="D91" s="198">
        <v>895.32149149671432</v>
      </c>
      <c r="E91" s="198">
        <v>470.39628837020786</v>
      </c>
      <c r="F91" s="246">
        <v>0.98904806542749524</v>
      </c>
      <c r="G91" s="243">
        <v>542</v>
      </c>
      <c r="H91" s="198">
        <v>828.44216189777455</v>
      </c>
      <c r="I91" s="198">
        <v>681.07569050076552</v>
      </c>
      <c r="J91" s="246">
        <v>0.94536549847823548</v>
      </c>
      <c r="K91" s="243">
        <v>1134</v>
      </c>
      <c r="L91" s="198">
        <v>862.05913543222675</v>
      </c>
      <c r="M91" s="198">
        <v>571.86958636087559</v>
      </c>
      <c r="N91" s="247">
        <v>0.97193921596713306</v>
      </c>
      <c r="O91" s="69"/>
      <c r="P91" s="69"/>
    </row>
    <row r="92" spans="1:16" x14ac:dyDescent="0.2">
      <c r="A92" s="4">
        <v>85</v>
      </c>
      <c r="B92" s="6" t="s">
        <v>94</v>
      </c>
      <c r="C92" s="243">
        <v>645</v>
      </c>
      <c r="D92" s="198">
        <v>970.6473239479011</v>
      </c>
      <c r="E92" s="198">
        <v>470.72163227756658</v>
      </c>
      <c r="F92" s="246">
        <v>0.97231728873784473</v>
      </c>
      <c r="G92" s="243">
        <v>617</v>
      </c>
      <c r="H92" s="198">
        <v>942.27964477431874</v>
      </c>
      <c r="I92" s="198">
        <v>735.44053651970762</v>
      </c>
      <c r="J92" s="246">
        <v>1.018542464291752</v>
      </c>
      <c r="K92" s="243">
        <v>1262</v>
      </c>
      <c r="L92" s="198">
        <v>956.56787690441899</v>
      </c>
      <c r="M92" s="198">
        <v>595.42702710013668</v>
      </c>
      <c r="N92" s="247">
        <v>0.99792414661724549</v>
      </c>
      <c r="O92" s="69"/>
      <c r="P92" s="69"/>
    </row>
    <row r="93" spans="1:16" x14ac:dyDescent="0.2">
      <c r="A93" s="4">
        <v>86</v>
      </c>
      <c r="B93" s="6" t="s">
        <v>95</v>
      </c>
      <c r="C93" s="243">
        <v>468</v>
      </c>
      <c r="D93" s="198">
        <v>797.55280805051177</v>
      </c>
      <c r="E93" s="198">
        <v>428.36977301902152</v>
      </c>
      <c r="F93" s="246">
        <v>0.87108748656519686</v>
      </c>
      <c r="G93" s="243">
        <v>453</v>
      </c>
      <c r="H93" s="198">
        <v>783.23564500233419</v>
      </c>
      <c r="I93" s="198">
        <v>620.88206221149619</v>
      </c>
      <c r="J93" s="246">
        <v>0.86184352331991376</v>
      </c>
      <c r="K93" s="243">
        <v>921</v>
      </c>
      <c r="L93" s="198">
        <v>790.44598833641589</v>
      </c>
      <c r="M93" s="198">
        <v>516.13397577097066</v>
      </c>
      <c r="N93" s="247">
        <v>0.87093297174051498</v>
      </c>
      <c r="O93" s="69"/>
      <c r="P93" s="69"/>
    </row>
    <row r="94" spans="1:16" x14ac:dyDescent="0.2">
      <c r="A94" s="4">
        <v>87</v>
      </c>
      <c r="B94" s="6" t="s">
        <v>96</v>
      </c>
      <c r="C94" s="243">
        <v>639</v>
      </c>
      <c r="D94" s="198">
        <v>791.50770450379036</v>
      </c>
      <c r="E94" s="198">
        <v>445.00021748760264</v>
      </c>
      <c r="F94" s="246">
        <v>0.91741745955738907</v>
      </c>
      <c r="G94" s="243">
        <v>594</v>
      </c>
      <c r="H94" s="198">
        <v>749.75386867947384</v>
      </c>
      <c r="I94" s="198">
        <v>604.37297980724861</v>
      </c>
      <c r="J94" s="246">
        <v>0.84450748006123022</v>
      </c>
      <c r="K94" s="243">
        <v>1233</v>
      </c>
      <c r="L94" s="198">
        <v>770.8273421773215</v>
      </c>
      <c r="M94" s="198">
        <v>521.59906122714642</v>
      </c>
      <c r="N94" s="247">
        <v>0.88640841817468785</v>
      </c>
      <c r="O94" s="69"/>
      <c r="P94" s="69"/>
    </row>
    <row r="95" spans="1:16" s="35" customFormat="1" x14ac:dyDescent="0.2">
      <c r="A95" s="7">
        <v>88</v>
      </c>
      <c r="B95" s="8" t="s">
        <v>97</v>
      </c>
      <c r="C95" s="248">
        <v>6540</v>
      </c>
      <c r="D95" s="216">
        <v>955.28980775888124</v>
      </c>
      <c r="E95" s="216">
        <v>471.4988524146965</v>
      </c>
      <c r="F95" s="249">
        <v>0.97196699481935778</v>
      </c>
      <c r="G95" s="248">
        <v>5986</v>
      </c>
      <c r="H95" s="216">
        <v>906.86595700037344</v>
      </c>
      <c r="I95" s="216">
        <v>707.74811548471178</v>
      </c>
      <c r="J95" s="249">
        <v>0.98455916804726806</v>
      </c>
      <c r="K95" s="248">
        <v>12526</v>
      </c>
      <c r="L95" s="216">
        <v>931.51962412000728</v>
      </c>
      <c r="M95" s="216">
        <v>580.55492653475335</v>
      </c>
      <c r="N95" s="250">
        <v>0.97979622740053252</v>
      </c>
      <c r="O95" s="219"/>
      <c r="P95" s="219"/>
    </row>
    <row r="96" spans="1:16" x14ac:dyDescent="0.2">
      <c r="A96" s="4">
        <v>89</v>
      </c>
      <c r="B96" s="6" t="s">
        <v>98</v>
      </c>
      <c r="C96" s="243">
        <v>1588</v>
      </c>
      <c r="D96" s="198">
        <v>1173.5493215879865</v>
      </c>
      <c r="E96" s="198">
        <v>509.0872769857138</v>
      </c>
      <c r="F96" s="246">
        <v>1.0403925705003074</v>
      </c>
      <c r="G96" s="243">
        <v>1344</v>
      </c>
      <c r="H96" s="198">
        <v>1079.5527567150752</v>
      </c>
      <c r="I96" s="198">
        <v>800.9189334212798</v>
      </c>
      <c r="J96" s="246">
        <v>1.1145585039366939</v>
      </c>
      <c r="K96" s="243">
        <v>2932</v>
      </c>
      <c r="L96" s="198">
        <v>1128.5083060058812</v>
      </c>
      <c r="M96" s="198">
        <v>636.71218300760006</v>
      </c>
      <c r="N96" s="247">
        <v>1.0677062488107827</v>
      </c>
      <c r="O96" s="69"/>
      <c r="P96" s="69"/>
    </row>
    <row r="97" spans="1:16" x14ac:dyDescent="0.2">
      <c r="A97" s="4">
        <v>90</v>
      </c>
      <c r="B97" s="6" t="s">
        <v>99</v>
      </c>
      <c r="C97" s="243">
        <v>280</v>
      </c>
      <c r="D97" s="198">
        <v>1252.8805065216904</v>
      </c>
      <c r="E97" s="198">
        <v>512.16026284316865</v>
      </c>
      <c r="F97" s="246">
        <v>1.0051778377610443</v>
      </c>
      <c r="G97" s="243">
        <v>254</v>
      </c>
      <c r="H97" s="198">
        <v>1260.1081510145359</v>
      </c>
      <c r="I97" s="198">
        <v>850.34474298067084</v>
      </c>
      <c r="J97" s="246">
        <v>1.1704092072169563</v>
      </c>
      <c r="K97" s="243">
        <v>534</v>
      </c>
      <c r="L97" s="198">
        <v>1256.3080071990682</v>
      </c>
      <c r="M97" s="198">
        <v>654.68901166527337</v>
      </c>
      <c r="N97" s="247">
        <v>1.072945014674423</v>
      </c>
      <c r="O97" s="69"/>
      <c r="P97" s="69"/>
    </row>
    <row r="98" spans="1:16" x14ac:dyDescent="0.2">
      <c r="A98" s="4">
        <v>91</v>
      </c>
      <c r="B98" s="6" t="s">
        <v>100</v>
      </c>
      <c r="C98" s="243">
        <v>463</v>
      </c>
      <c r="D98" s="198">
        <v>1428.1528092660283</v>
      </c>
      <c r="E98" s="198">
        <v>583.34636457009719</v>
      </c>
      <c r="F98" s="246">
        <v>1.1961603589487513</v>
      </c>
      <c r="G98" s="243">
        <v>345</v>
      </c>
      <c r="H98" s="198">
        <v>1184.7324050067821</v>
      </c>
      <c r="I98" s="198">
        <v>830.11038437595209</v>
      </c>
      <c r="J98" s="246">
        <v>1.122398571425691</v>
      </c>
      <c r="K98" s="243">
        <v>808</v>
      </c>
      <c r="L98" s="198">
        <v>1312.9671758206046</v>
      </c>
      <c r="M98" s="198">
        <v>701.49467753139083</v>
      </c>
      <c r="N98" s="247">
        <v>1.1596544939968083</v>
      </c>
      <c r="O98" s="69"/>
      <c r="P98" s="69"/>
    </row>
    <row r="99" spans="1:16" x14ac:dyDescent="0.2">
      <c r="A99" s="4">
        <v>92</v>
      </c>
      <c r="B99" s="6" t="s">
        <v>101</v>
      </c>
      <c r="C99" s="243">
        <v>248</v>
      </c>
      <c r="D99" s="198">
        <v>1161.91904047976</v>
      </c>
      <c r="E99" s="198">
        <v>499.52159127690692</v>
      </c>
      <c r="F99" s="246">
        <v>0.99269275578959926</v>
      </c>
      <c r="G99" s="243">
        <v>196</v>
      </c>
      <c r="H99" s="198">
        <v>988.99989908164298</v>
      </c>
      <c r="I99" s="198">
        <v>745.74756345511287</v>
      </c>
      <c r="J99" s="246">
        <v>1.0125506729933542</v>
      </c>
      <c r="K99" s="243">
        <v>444</v>
      </c>
      <c r="L99" s="198">
        <v>1078.6647879111802</v>
      </c>
      <c r="M99" s="198">
        <v>611.72558337433713</v>
      </c>
      <c r="N99" s="247">
        <v>0.99733312386071593</v>
      </c>
      <c r="O99" s="69"/>
      <c r="P99" s="69"/>
    </row>
    <row r="100" spans="1:16" x14ac:dyDescent="0.2">
      <c r="A100" s="4">
        <v>93</v>
      </c>
      <c r="B100" s="6" t="s">
        <v>102</v>
      </c>
      <c r="C100" s="243">
        <v>500</v>
      </c>
      <c r="D100" s="198">
        <v>780.60356267466</v>
      </c>
      <c r="E100" s="198">
        <v>475.78648522010315</v>
      </c>
      <c r="F100" s="246">
        <v>0.96510193238954989</v>
      </c>
      <c r="G100" s="243">
        <v>454</v>
      </c>
      <c r="H100" s="198">
        <v>721.53397487345342</v>
      </c>
      <c r="I100" s="198">
        <v>649.74610324107334</v>
      </c>
      <c r="J100" s="246">
        <v>0.8939946276198889</v>
      </c>
      <c r="K100" s="243">
        <v>954</v>
      </c>
      <c r="L100" s="198">
        <v>751.3319603542443</v>
      </c>
      <c r="M100" s="198">
        <v>553.50266402860575</v>
      </c>
      <c r="N100" s="247">
        <v>0.93366262540721723</v>
      </c>
      <c r="O100" s="69"/>
      <c r="P100" s="69"/>
    </row>
    <row r="101" spans="1:16" x14ac:dyDescent="0.2">
      <c r="A101" s="4">
        <v>94</v>
      </c>
      <c r="B101" s="6" t="s">
        <v>103</v>
      </c>
      <c r="C101" s="243">
        <v>1074</v>
      </c>
      <c r="D101" s="198">
        <v>876.3090580493556</v>
      </c>
      <c r="E101" s="198">
        <v>486.73541654573103</v>
      </c>
      <c r="F101" s="246">
        <v>1.0108275654643555</v>
      </c>
      <c r="G101" s="243">
        <v>997</v>
      </c>
      <c r="H101" s="198">
        <v>840.46718848130035</v>
      </c>
      <c r="I101" s="198">
        <v>704.66828583845665</v>
      </c>
      <c r="J101" s="246">
        <v>0.98884768244421839</v>
      </c>
      <c r="K101" s="243">
        <v>2071</v>
      </c>
      <c r="L101" s="198">
        <v>858.68050948653308</v>
      </c>
      <c r="M101" s="198">
        <v>586.15110422822625</v>
      </c>
      <c r="N101" s="247">
        <v>1.0027848190134236</v>
      </c>
      <c r="O101" s="69"/>
      <c r="P101" s="69"/>
    </row>
    <row r="102" spans="1:16" x14ac:dyDescent="0.2">
      <c r="A102" s="4">
        <v>95</v>
      </c>
      <c r="B102" s="6" t="s">
        <v>104</v>
      </c>
      <c r="C102" s="243">
        <v>505</v>
      </c>
      <c r="D102" s="198">
        <v>1045.0293849846867</v>
      </c>
      <c r="E102" s="198">
        <v>550.20974808408141</v>
      </c>
      <c r="F102" s="246">
        <v>1.1290655605353535</v>
      </c>
      <c r="G102" s="243">
        <v>434</v>
      </c>
      <c r="H102" s="198">
        <v>919.54022988505744</v>
      </c>
      <c r="I102" s="198">
        <v>800.05565928854583</v>
      </c>
      <c r="J102" s="246">
        <v>1.111363478468818</v>
      </c>
      <c r="K102" s="243">
        <v>939</v>
      </c>
      <c r="L102" s="198">
        <v>983.0247640583533</v>
      </c>
      <c r="M102" s="198">
        <v>665.4410534007045</v>
      </c>
      <c r="N102" s="247">
        <v>1.1220784537442803</v>
      </c>
      <c r="O102" s="69"/>
      <c r="P102" s="69"/>
    </row>
    <row r="103" spans="1:16" x14ac:dyDescent="0.2">
      <c r="A103" s="4">
        <v>96</v>
      </c>
      <c r="B103" s="6" t="s">
        <v>105</v>
      </c>
      <c r="C103" s="243">
        <v>636</v>
      </c>
      <c r="D103" s="198">
        <v>1027.3640681032532</v>
      </c>
      <c r="E103" s="198">
        <v>559.41738291821366</v>
      </c>
      <c r="F103" s="246">
        <v>1.11327025787723</v>
      </c>
      <c r="G103" s="243">
        <v>546</v>
      </c>
      <c r="H103" s="198">
        <v>896.80206297324378</v>
      </c>
      <c r="I103" s="198">
        <v>787.21807207620259</v>
      </c>
      <c r="J103" s="246">
        <v>1.0946445170942822</v>
      </c>
      <c r="K103" s="243">
        <v>1182</v>
      </c>
      <c r="L103" s="198">
        <v>962.62694541041947</v>
      </c>
      <c r="M103" s="198">
        <v>659.04346561523403</v>
      </c>
      <c r="N103" s="247">
        <v>1.1057740673135246</v>
      </c>
      <c r="O103" s="69"/>
      <c r="P103" s="69"/>
    </row>
    <row r="104" spans="1:16" x14ac:dyDescent="0.2">
      <c r="A104" s="4">
        <v>97</v>
      </c>
      <c r="B104" s="6" t="s">
        <v>106</v>
      </c>
      <c r="C104" s="243">
        <v>696</v>
      </c>
      <c r="D104" s="198">
        <v>843.34502626365429</v>
      </c>
      <c r="E104" s="198">
        <v>451.33325561945833</v>
      </c>
      <c r="F104" s="246">
        <v>0.92648305079950788</v>
      </c>
      <c r="G104" s="243">
        <v>674</v>
      </c>
      <c r="H104" s="198">
        <v>834.52506980170745</v>
      </c>
      <c r="I104" s="198">
        <v>700.39806975006547</v>
      </c>
      <c r="J104" s="246">
        <v>0.97395456542628123</v>
      </c>
      <c r="K104" s="243">
        <v>1370</v>
      </c>
      <c r="L104" s="198">
        <v>838.98268756162236</v>
      </c>
      <c r="M104" s="198">
        <v>564.06658516866776</v>
      </c>
      <c r="N104" s="247">
        <v>0.95139435311898268</v>
      </c>
      <c r="O104" s="69"/>
      <c r="P104" s="69"/>
    </row>
    <row r="105" spans="1:16" x14ac:dyDescent="0.2">
      <c r="A105" s="4">
        <v>98</v>
      </c>
      <c r="B105" s="6" t="s">
        <v>107</v>
      </c>
      <c r="C105" s="243">
        <v>424</v>
      </c>
      <c r="D105" s="198">
        <v>1045.2102746142089</v>
      </c>
      <c r="E105" s="198">
        <v>471.17569128279564</v>
      </c>
      <c r="F105" s="246">
        <v>0.94853539260123743</v>
      </c>
      <c r="G105" s="243">
        <v>355</v>
      </c>
      <c r="H105" s="198">
        <v>929.18558846239421</v>
      </c>
      <c r="I105" s="198">
        <v>664.41749459443292</v>
      </c>
      <c r="J105" s="246">
        <v>0.92070585098540014</v>
      </c>
      <c r="K105" s="243">
        <v>779</v>
      </c>
      <c r="L105" s="198">
        <v>988.93635388433643</v>
      </c>
      <c r="M105" s="198">
        <v>561.65666524029439</v>
      </c>
      <c r="N105" s="247">
        <v>0.93669950546455727</v>
      </c>
      <c r="O105" s="69"/>
      <c r="P105" s="69"/>
    </row>
    <row r="106" spans="1:16" x14ac:dyDescent="0.2">
      <c r="A106" s="4">
        <v>99</v>
      </c>
      <c r="B106" s="6" t="s">
        <v>108</v>
      </c>
      <c r="C106" s="243">
        <v>695</v>
      </c>
      <c r="D106" s="198">
        <v>1021.6381489974717</v>
      </c>
      <c r="E106" s="198">
        <v>500.88147919439024</v>
      </c>
      <c r="F106" s="246">
        <v>1.0334959139338671</v>
      </c>
      <c r="G106" s="243">
        <v>597</v>
      </c>
      <c r="H106" s="198">
        <v>905.01167267986546</v>
      </c>
      <c r="I106" s="198">
        <v>709.34895772109962</v>
      </c>
      <c r="J106" s="246">
        <v>0.98429740928732223</v>
      </c>
      <c r="K106" s="243">
        <v>1292</v>
      </c>
      <c r="L106" s="198">
        <v>964.22227860948999</v>
      </c>
      <c r="M106" s="198">
        <v>598.81872011839744</v>
      </c>
      <c r="N106" s="247">
        <v>1.0130396756509796</v>
      </c>
      <c r="O106" s="69"/>
      <c r="P106" s="69"/>
    </row>
    <row r="107" spans="1:16" x14ac:dyDescent="0.2">
      <c r="A107" s="4">
        <v>100</v>
      </c>
      <c r="B107" s="6" t="s">
        <v>109</v>
      </c>
      <c r="C107" s="243">
        <v>709</v>
      </c>
      <c r="D107" s="198">
        <v>1027.6330378948742</v>
      </c>
      <c r="E107" s="198">
        <v>486.35184495209592</v>
      </c>
      <c r="F107" s="246">
        <v>1.0174343174012217</v>
      </c>
      <c r="G107" s="243">
        <v>581</v>
      </c>
      <c r="H107" s="198">
        <v>869.27248924630646</v>
      </c>
      <c r="I107" s="198">
        <v>692.10763515127405</v>
      </c>
      <c r="J107" s="246">
        <v>0.96196120427513965</v>
      </c>
      <c r="K107" s="243">
        <v>1290</v>
      </c>
      <c r="L107" s="198">
        <v>949.70956556308943</v>
      </c>
      <c r="M107" s="198">
        <v>582.65979635956035</v>
      </c>
      <c r="N107" s="247">
        <v>0.99292844711674755</v>
      </c>
      <c r="O107" s="69"/>
      <c r="P107" s="69"/>
    </row>
    <row r="108" spans="1:16" x14ac:dyDescent="0.2">
      <c r="A108" s="4">
        <v>101</v>
      </c>
      <c r="B108" s="6" t="s">
        <v>110</v>
      </c>
      <c r="C108" s="243">
        <v>617</v>
      </c>
      <c r="D108" s="198">
        <v>941.88407345779842</v>
      </c>
      <c r="E108" s="198">
        <v>476.28121605996421</v>
      </c>
      <c r="F108" s="246">
        <v>0.98834763207735632</v>
      </c>
      <c r="G108" s="243">
        <v>601</v>
      </c>
      <c r="H108" s="198">
        <v>915.11926242301035</v>
      </c>
      <c r="I108" s="198">
        <v>749.63208261170246</v>
      </c>
      <c r="J108" s="246">
        <v>1.0503217497006032</v>
      </c>
      <c r="K108" s="243">
        <v>1218</v>
      </c>
      <c r="L108" s="198">
        <v>928.48458052393062</v>
      </c>
      <c r="M108" s="198">
        <v>598.92446382333594</v>
      </c>
      <c r="N108" s="247">
        <v>1.0218569204255754</v>
      </c>
      <c r="O108" s="69"/>
      <c r="P108" s="69"/>
    </row>
    <row r="109" spans="1:16" x14ac:dyDescent="0.2">
      <c r="A109" s="4">
        <v>102</v>
      </c>
      <c r="B109" s="6" t="s">
        <v>111</v>
      </c>
      <c r="C109" s="243">
        <v>740</v>
      </c>
      <c r="D109" s="198">
        <v>960.52751132513856</v>
      </c>
      <c r="E109" s="198">
        <v>459.41654116006816</v>
      </c>
      <c r="F109" s="246">
        <v>0.97355650392807014</v>
      </c>
      <c r="G109" s="243">
        <v>644</v>
      </c>
      <c r="H109" s="198">
        <v>886.13081437348205</v>
      </c>
      <c r="I109" s="198">
        <v>690.00092227518053</v>
      </c>
      <c r="J109" s="246">
        <v>0.95425123976155868</v>
      </c>
      <c r="K109" s="243">
        <v>1384</v>
      </c>
      <c r="L109" s="198">
        <v>924.41380876523283</v>
      </c>
      <c r="M109" s="198">
        <v>566.28115317592244</v>
      </c>
      <c r="N109" s="247">
        <v>0.96535692395023842</v>
      </c>
      <c r="O109" s="69"/>
      <c r="P109" s="69"/>
    </row>
    <row r="110" spans="1:16" s="35" customFormat="1" x14ac:dyDescent="0.2">
      <c r="A110" s="7">
        <v>103</v>
      </c>
      <c r="B110" s="9" t="s">
        <v>112</v>
      </c>
      <c r="C110" s="251">
        <v>9175</v>
      </c>
      <c r="D110" s="252">
        <v>1007.2074336848588</v>
      </c>
      <c r="E110" s="216">
        <v>496.74856680584702</v>
      </c>
      <c r="F110" s="253">
        <v>1.020252403460939</v>
      </c>
      <c r="G110" s="251">
        <v>8022</v>
      </c>
      <c r="H110" s="252">
        <v>918.54102891022592</v>
      </c>
      <c r="I110" s="216">
        <v>732.87907382870537</v>
      </c>
      <c r="J110" s="253">
        <v>1.0200420107138568</v>
      </c>
      <c r="K110" s="251">
        <v>17197</v>
      </c>
      <c r="L110" s="252">
        <v>963.80828974889539</v>
      </c>
      <c r="M110" s="216">
        <v>603.90310871813506</v>
      </c>
      <c r="N110" s="250">
        <v>1.0205736382212318</v>
      </c>
      <c r="O110" s="219"/>
      <c r="P110" s="219"/>
    </row>
    <row r="111" spans="1:16" s="35" customFormat="1" x14ac:dyDescent="0.2">
      <c r="A111" s="10">
        <v>104</v>
      </c>
      <c r="B111" s="11" t="s">
        <v>113</v>
      </c>
      <c r="C111" s="254">
        <v>61798</v>
      </c>
      <c r="D111" s="221">
        <v>973.23784899600105</v>
      </c>
      <c r="E111" s="221">
        <v>487.65628481283289</v>
      </c>
      <c r="F111" s="255"/>
      <c r="G111" s="254">
        <v>54662</v>
      </c>
      <c r="H111" s="221">
        <v>898.46869782855003</v>
      </c>
      <c r="I111" s="221">
        <v>720.3005345106626</v>
      </c>
      <c r="J111" s="255"/>
      <c r="K111" s="254">
        <v>116460</v>
      </c>
      <c r="L111" s="221">
        <v>936.65253846229018</v>
      </c>
      <c r="M111" s="221">
        <v>594.3775133293434</v>
      </c>
      <c r="N111" s="256"/>
      <c r="O111" s="219"/>
      <c r="P111" s="219"/>
    </row>
    <row r="112" spans="1:16" x14ac:dyDescent="0.2">
      <c r="A112" s="12"/>
      <c r="B112" s="12"/>
      <c r="C112" s="12"/>
      <c r="D112" s="12"/>
      <c r="E112" s="216"/>
      <c r="F112" s="12"/>
      <c r="G112" s="12"/>
      <c r="H112" s="12"/>
      <c r="I112" s="216"/>
      <c r="J112" s="12"/>
      <c r="K112" s="12"/>
      <c r="L112" s="12"/>
      <c r="N112" s="12"/>
      <c r="O112" s="69"/>
      <c r="P112" s="69"/>
    </row>
    <row r="113" spans="1:16" x14ac:dyDescent="0.2">
      <c r="A113" s="44" t="s">
        <v>114</v>
      </c>
      <c r="B113" s="37"/>
      <c r="C113" s="3"/>
      <c r="D113" s="257"/>
      <c r="E113" s="265"/>
      <c r="F113" s="266" t="s">
        <v>118</v>
      </c>
      <c r="G113" s="229" t="s">
        <v>122</v>
      </c>
      <c r="H113" s="3"/>
      <c r="I113" s="198"/>
      <c r="J113" s="259"/>
      <c r="K113" s="260"/>
      <c r="L113" s="3"/>
      <c r="N113" s="3"/>
      <c r="O113" s="69"/>
      <c r="P113" s="69"/>
    </row>
    <row r="114" spans="1:16" x14ac:dyDescent="0.2">
      <c r="A114" s="44" t="s">
        <v>143</v>
      </c>
      <c r="B114" s="37"/>
      <c r="C114" s="3"/>
      <c r="E114" s="265"/>
      <c r="F114" s="266" t="s">
        <v>119</v>
      </c>
      <c r="G114" s="258" t="s">
        <v>120</v>
      </c>
      <c r="H114" s="3"/>
      <c r="I114" s="267"/>
      <c r="J114" s="260"/>
      <c r="K114" s="260"/>
      <c r="L114" s="3"/>
      <c r="N114" s="3"/>
      <c r="O114" s="69"/>
      <c r="P114" s="69"/>
    </row>
    <row r="115" spans="1:16" x14ac:dyDescent="0.2">
      <c r="A115" s="44" t="s">
        <v>115</v>
      </c>
      <c r="B115" s="37"/>
      <c r="C115" s="261"/>
      <c r="D115" s="3"/>
      <c r="E115" s="198"/>
      <c r="F115" s="3"/>
      <c r="G115" s="262" t="s">
        <v>121</v>
      </c>
      <c r="H115" s="261"/>
      <c r="I115" s="198"/>
      <c r="J115" s="3"/>
      <c r="K115" s="3"/>
      <c r="L115" s="3"/>
      <c r="N115" s="3"/>
      <c r="O115" s="69"/>
      <c r="P115" s="69"/>
    </row>
    <row r="116" spans="1:16" x14ac:dyDescent="0.2">
      <c r="A116" s="44" t="s">
        <v>128</v>
      </c>
      <c r="B116" s="37"/>
      <c r="C116" s="3"/>
      <c r="D116" s="3"/>
      <c r="I116" s="198"/>
      <c r="J116" s="3"/>
      <c r="K116" s="3"/>
      <c r="L116" s="3"/>
      <c r="N116" s="3"/>
      <c r="O116" s="69"/>
      <c r="P116" s="69"/>
    </row>
    <row r="117" spans="1:16" x14ac:dyDescent="0.2">
      <c r="A117" s="13"/>
      <c r="B117" s="3"/>
      <c r="C117" s="3"/>
      <c r="D117" s="3"/>
      <c r="I117" s="198"/>
      <c r="J117" s="3"/>
      <c r="K117" s="3"/>
      <c r="L117" s="3"/>
      <c r="N117" s="3"/>
      <c r="O117" s="69"/>
      <c r="P117" s="69"/>
    </row>
    <row r="118" spans="1:16" x14ac:dyDescent="0.2">
      <c r="A118" s="13" t="s">
        <v>144</v>
      </c>
      <c r="B118" s="3"/>
      <c r="C118" s="3"/>
      <c r="D118" s="3"/>
      <c r="J118" s="3"/>
      <c r="K118" s="3"/>
      <c r="L118" s="3"/>
      <c r="N118" s="3"/>
      <c r="O118" s="69"/>
      <c r="P118" s="69"/>
    </row>
    <row r="119" spans="1:16" x14ac:dyDescent="0.2">
      <c r="A119" s="13" t="s">
        <v>149</v>
      </c>
      <c r="B119" s="3"/>
      <c r="C119" s="3"/>
      <c r="D119" s="3"/>
      <c r="E119" s="198"/>
      <c r="F119" s="3"/>
      <c r="G119" s="3"/>
      <c r="H119" s="3"/>
      <c r="J119" s="3"/>
      <c r="K119" s="3"/>
      <c r="L119" s="3"/>
      <c r="M119" s="198"/>
      <c r="N119" s="3"/>
      <c r="O119" s="69"/>
      <c r="P119" s="69"/>
    </row>
    <row r="120" spans="1:16" x14ac:dyDescent="0.2">
      <c r="A120" s="3"/>
      <c r="B120" s="3"/>
      <c r="C120" s="3"/>
      <c r="D120" s="3"/>
      <c r="E120" s="198"/>
      <c r="G120" s="3"/>
      <c r="H120" s="3"/>
      <c r="J120" s="3"/>
      <c r="K120" s="3"/>
      <c r="L120" s="3"/>
      <c r="M120" s="198"/>
      <c r="N120" s="3"/>
      <c r="O120" s="69"/>
      <c r="P120" s="69"/>
    </row>
    <row r="121" spans="1:16" x14ac:dyDescent="0.2">
      <c r="A121" s="13" t="s">
        <v>133</v>
      </c>
      <c r="O121" s="69"/>
      <c r="P121" s="69"/>
    </row>
    <row r="122" spans="1:16" x14ac:dyDescent="0.2">
      <c r="O122" s="69"/>
      <c r="P122" s="69"/>
    </row>
    <row r="123" spans="1:16" x14ac:dyDescent="0.2">
      <c r="O123" s="69"/>
      <c r="P123" s="69"/>
    </row>
    <row r="124" spans="1:16" x14ac:dyDescent="0.2">
      <c r="O124" s="69"/>
      <c r="P124" s="69"/>
    </row>
    <row r="125" spans="1:16" x14ac:dyDescent="0.2">
      <c r="O125" s="69"/>
      <c r="P125" s="69"/>
    </row>
    <row r="126" spans="1:16" x14ac:dyDescent="0.2">
      <c r="O126" s="69"/>
      <c r="P126" s="69"/>
    </row>
    <row r="127" spans="1:16" x14ac:dyDescent="0.2">
      <c r="O127" s="69"/>
      <c r="P127" s="69"/>
    </row>
    <row r="128" spans="1:16" x14ac:dyDescent="0.2">
      <c r="O128" s="69"/>
      <c r="P128" s="69"/>
    </row>
    <row r="129" spans="15:16" x14ac:dyDescent="0.2">
      <c r="O129" s="69"/>
      <c r="P129" s="69"/>
    </row>
    <row r="130" spans="15:16" x14ac:dyDescent="0.2">
      <c r="O130" s="69"/>
      <c r="P130" s="69"/>
    </row>
    <row r="131" spans="15:16" x14ac:dyDescent="0.2">
      <c r="O131" s="69"/>
      <c r="P131" s="69"/>
    </row>
    <row r="132" spans="15:16" x14ac:dyDescent="0.2">
      <c r="O132" s="69"/>
      <c r="P132" s="69"/>
    </row>
    <row r="133" spans="15:16" x14ac:dyDescent="0.2">
      <c r="O133" s="69"/>
      <c r="P133" s="69"/>
    </row>
    <row r="134" spans="15:16" x14ac:dyDescent="0.2">
      <c r="O134" s="69"/>
      <c r="P134" s="69"/>
    </row>
    <row r="135" spans="15:16" x14ac:dyDescent="0.2">
      <c r="O135" s="69"/>
      <c r="P135" s="69"/>
    </row>
    <row r="136" spans="15:16" x14ac:dyDescent="0.2">
      <c r="O136" s="69"/>
      <c r="P136" s="69"/>
    </row>
    <row r="137" spans="15:16" x14ac:dyDescent="0.2">
      <c r="O137" s="69"/>
      <c r="P137" s="69"/>
    </row>
    <row r="138" spans="15:16" x14ac:dyDescent="0.2">
      <c r="O138" s="69"/>
      <c r="P138" s="69"/>
    </row>
    <row r="139" spans="15:16" x14ac:dyDescent="0.2">
      <c r="O139" s="69"/>
      <c r="P139" s="69"/>
    </row>
    <row r="140" spans="15:16" x14ac:dyDescent="0.2">
      <c r="O140" s="69"/>
      <c r="P140" s="69"/>
    </row>
    <row r="141" spans="15:16" x14ac:dyDescent="0.2">
      <c r="O141" s="69"/>
      <c r="P141" s="69"/>
    </row>
    <row r="142" spans="15:16" x14ac:dyDescent="0.2">
      <c r="O142" s="69"/>
      <c r="P142" s="69"/>
    </row>
    <row r="143" spans="15:16" x14ac:dyDescent="0.2">
      <c r="O143" s="69"/>
      <c r="P143" s="69"/>
    </row>
    <row r="144" spans="15:16" x14ac:dyDescent="0.2">
      <c r="O144" s="69"/>
      <c r="P144" s="69"/>
    </row>
    <row r="145" spans="15:16" x14ac:dyDescent="0.2">
      <c r="O145" s="69"/>
      <c r="P145" s="69"/>
    </row>
    <row r="146" spans="15:16" x14ac:dyDescent="0.2">
      <c r="O146" s="69"/>
      <c r="P146" s="69"/>
    </row>
    <row r="147" spans="15:16" x14ac:dyDescent="0.2">
      <c r="O147" s="69"/>
      <c r="P147" s="69"/>
    </row>
    <row r="148" spans="15:16" x14ac:dyDescent="0.2">
      <c r="O148" s="69"/>
      <c r="P148" s="69"/>
    </row>
    <row r="149" spans="15:16" x14ac:dyDescent="0.2">
      <c r="O149" s="69"/>
      <c r="P149" s="69"/>
    </row>
    <row r="150" spans="15:16" x14ac:dyDescent="0.2">
      <c r="O150" s="69"/>
      <c r="P150" s="69"/>
    </row>
    <row r="151" spans="15:16" x14ac:dyDescent="0.2">
      <c r="O151" s="69"/>
      <c r="P151" s="69"/>
    </row>
    <row r="152" spans="15:16" x14ac:dyDescent="0.2">
      <c r="O152" s="69"/>
      <c r="P152" s="69"/>
    </row>
    <row r="153" spans="15:16" x14ac:dyDescent="0.2">
      <c r="O153" s="69"/>
      <c r="P153" s="69"/>
    </row>
    <row r="154" spans="15:16" x14ac:dyDescent="0.2">
      <c r="O154" s="69"/>
      <c r="P154" s="69"/>
    </row>
    <row r="155" spans="15:16" x14ac:dyDescent="0.2">
      <c r="O155" s="69"/>
      <c r="P155" s="69"/>
    </row>
    <row r="156" spans="15:16" x14ac:dyDescent="0.2">
      <c r="O156" s="69"/>
      <c r="P156" s="69"/>
    </row>
    <row r="157" spans="15:16" x14ac:dyDescent="0.2">
      <c r="O157" s="69"/>
      <c r="P157" s="69"/>
    </row>
    <row r="158" spans="15:16" x14ac:dyDescent="0.2">
      <c r="O158" s="69"/>
      <c r="P158" s="69"/>
    </row>
    <row r="159" spans="15:16" x14ac:dyDescent="0.2">
      <c r="O159" s="69"/>
      <c r="P159" s="69"/>
    </row>
    <row r="160" spans="15:16" x14ac:dyDescent="0.2">
      <c r="O160" s="69"/>
      <c r="P160" s="69"/>
    </row>
    <row r="161" spans="15:16" x14ac:dyDescent="0.2">
      <c r="O161" s="69"/>
      <c r="P161" s="69"/>
    </row>
    <row r="162" spans="15:16" x14ac:dyDescent="0.2">
      <c r="O162" s="69"/>
      <c r="P162" s="69"/>
    </row>
    <row r="163" spans="15:16" x14ac:dyDescent="0.2">
      <c r="O163" s="69"/>
      <c r="P163" s="69"/>
    </row>
    <row r="164" spans="15:16" x14ac:dyDescent="0.2">
      <c r="O164" s="69"/>
      <c r="P164" s="69"/>
    </row>
    <row r="165" spans="15:16" x14ac:dyDescent="0.2">
      <c r="O165" s="69"/>
      <c r="P165" s="69"/>
    </row>
    <row r="166" spans="15:16" x14ac:dyDescent="0.2">
      <c r="O166" s="69"/>
      <c r="P166" s="69"/>
    </row>
    <row r="167" spans="15:16" x14ac:dyDescent="0.2">
      <c r="O167" s="69"/>
      <c r="P167" s="69"/>
    </row>
    <row r="168" spans="15:16" x14ac:dyDescent="0.2">
      <c r="O168" s="69"/>
      <c r="P168" s="69"/>
    </row>
    <row r="169" spans="15:16" x14ac:dyDescent="0.2">
      <c r="O169" s="69"/>
      <c r="P169" s="69"/>
    </row>
    <row r="170" spans="15:16" x14ac:dyDescent="0.2">
      <c r="O170" s="69"/>
      <c r="P170" s="69"/>
    </row>
    <row r="171" spans="15:16" x14ac:dyDescent="0.2">
      <c r="O171" s="69"/>
      <c r="P171" s="69"/>
    </row>
    <row r="172" spans="15:16" x14ac:dyDescent="0.2">
      <c r="O172" s="69"/>
      <c r="P172" s="69"/>
    </row>
    <row r="173" spans="15:16" x14ac:dyDescent="0.2">
      <c r="O173" s="69"/>
      <c r="P173" s="69"/>
    </row>
    <row r="174" spans="15:16" x14ac:dyDescent="0.2">
      <c r="O174" s="69"/>
      <c r="P174" s="69"/>
    </row>
    <row r="175" spans="15:16" x14ac:dyDescent="0.2">
      <c r="O175" s="69"/>
      <c r="P175" s="69"/>
    </row>
    <row r="176" spans="15:16" x14ac:dyDescent="0.2">
      <c r="O176" s="69"/>
      <c r="P176" s="69"/>
    </row>
    <row r="177" spans="15:16" x14ac:dyDescent="0.2">
      <c r="O177" s="69"/>
      <c r="P177" s="69"/>
    </row>
    <row r="178" spans="15:16" x14ac:dyDescent="0.2">
      <c r="O178" s="69"/>
      <c r="P178" s="69"/>
    </row>
    <row r="179" spans="15:16" x14ac:dyDescent="0.2">
      <c r="O179" s="69"/>
      <c r="P179" s="69"/>
    </row>
    <row r="180" spans="15:16" x14ac:dyDescent="0.2">
      <c r="O180" s="69"/>
      <c r="P180" s="69"/>
    </row>
    <row r="181" spans="15:16" x14ac:dyDescent="0.2">
      <c r="O181" s="69"/>
      <c r="P181" s="69"/>
    </row>
    <row r="182" spans="15:16" x14ac:dyDescent="0.2">
      <c r="O182" s="69"/>
      <c r="P182" s="69"/>
    </row>
    <row r="183" spans="15:16" x14ac:dyDescent="0.2">
      <c r="O183" s="69"/>
      <c r="P183" s="69"/>
    </row>
    <row r="184" spans="15:16" x14ac:dyDescent="0.2">
      <c r="O184" s="69"/>
      <c r="P184" s="69"/>
    </row>
    <row r="185" spans="15:16" x14ac:dyDescent="0.2">
      <c r="O185" s="69"/>
      <c r="P185" s="69"/>
    </row>
    <row r="186" spans="15:16" x14ac:dyDescent="0.2">
      <c r="O186" s="69"/>
      <c r="P186" s="69"/>
    </row>
    <row r="187" spans="15:16" x14ac:dyDescent="0.2">
      <c r="O187" s="69"/>
      <c r="P187" s="69"/>
    </row>
    <row r="188" spans="15:16" x14ac:dyDescent="0.2">
      <c r="O188" s="69"/>
      <c r="P188" s="69"/>
    </row>
    <row r="189" spans="15:16" x14ac:dyDescent="0.2">
      <c r="O189" s="69"/>
      <c r="P189" s="69"/>
    </row>
    <row r="190" spans="15:16" x14ac:dyDescent="0.2">
      <c r="O190" s="69"/>
      <c r="P190" s="69"/>
    </row>
    <row r="191" spans="15:16" x14ac:dyDescent="0.2">
      <c r="O191" s="69"/>
      <c r="P191" s="69"/>
    </row>
    <row r="192" spans="15:16" x14ac:dyDescent="0.2">
      <c r="O192" s="69"/>
      <c r="P192" s="69"/>
    </row>
    <row r="193" spans="15:16" x14ac:dyDescent="0.2">
      <c r="O193" s="69"/>
      <c r="P193" s="69"/>
    </row>
    <row r="194" spans="15:16" x14ac:dyDescent="0.2">
      <c r="O194" s="69"/>
      <c r="P194" s="69"/>
    </row>
    <row r="195" spans="15:16" x14ac:dyDescent="0.2">
      <c r="O195" s="69"/>
      <c r="P195" s="69"/>
    </row>
    <row r="197" spans="15:16" x14ac:dyDescent="0.2">
      <c r="P197" s="69"/>
    </row>
  </sheetData>
  <mergeCells count="7">
    <mergeCell ref="A5:A7"/>
    <mergeCell ref="B5:B7"/>
    <mergeCell ref="C5:N5"/>
    <mergeCell ref="K6:N6"/>
    <mergeCell ref="A3:B3"/>
    <mergeCell ref="C3:L3"/>
    <mergeCell ref="M3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2010</vt:lpstr>
      <vt:lpstr>2009</vt:lpstr>
      <vt:lpstr>2008</vt:lpstr>
      <vt:lpstr>2007</vt:lpstr>
      <vt:lpstr>2006</vt:lpstr>
      <vt:lpstr>2005</vt:lpstr>
      <vt:lpstr>2004</vt:lpstr>
      <vt:lpstr>'2010'!Drucktitel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Zirngibl</dc:creator>
  <cp:lastModifiedBy>Zollikofer Sylvia</cp:lastModifiedBy>
  <cp:lastPrinted>2015-07-27T11:47:06Z</cp:lastPrinted>
  <dcterms:created xsi:type="dcterms:W3CDTF">2006-02-08T12:02:39Z</dcterms:created>
  <dcterms:modified xsi:type="dcterms:W3CDTF">2020-05-04T08:41:32Z</dcterms:modified>
</cp:coreProperties>
</file>