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mwelt.bayern.de\lgl-users\Home\ER\Uhlmann_T\Desktop\Uhlmann\Zuwendungsrecht\GR+\Antragsunterlagen-Verlängerung ab 2022\"/>
    </mc:Choice>
  </mc:AlternateContent>
  <bookViews>
    <workbookView xWindow="0" yWindow="0" windowWidth="24000" windowHeight="9735"/>
  </bookViews>
  <sheets>
    <sheet name="Kosten- &amp; Finanzierungsplan" sheetId="1" r:id="rId1"/>
  </sheets>
  <definedNames>
    <definedName name="Text1" localSheetId="0">'Kosten- &amp; Finanzierungsplan'!$A$42</definedName>
  </definedNames>
  <calcPr calcId="162913"/>
</workbook>
</file>

<file path=xl/calcChain.xml><?xml version="1.0" encoding="utf-8"?>
<calcChain xmlns="http://schemas.openxmlformats.org/spreadsheetml/2006/main">
  <c r="E15" i="1" l="1"/>
  <c r="F15" i="1"/>
  <c r="G15" i="1"/>
  <c r="H15" i="1"/>
  <c r="D15" i="1"/>
  <c r="D14" i="1"/>
  <c r="H35" i="1" l="1"/>
  <c r="G35" i="1"/>
  <c r="F35" i="1"/>
  <c r="E35" i="1"/>
  <c r="D35" i="1"/>
  <c r="E5" i="1"/>
  <c r="E14" i="1" l="1"/>
  <c r="F14" i="1"/>
  <c r="G14" i="1"/>
  <c r="H14" i="1"/>
  <c r="I14" i="1" l="1"/>
  <c r="I15" i="1"/>
  <c r="D28" i="1"/>
  <c r="D36" i="1" s="1"/>
  <c r="D29" i="1" l="1"/>
  <c r="D31" i="1" l="1"/>
  <c r="I11" i="1"/>
  <c r="I32" i="1" l="1"/>
  <c r="E27" i="1"/>
  <c r="F27" i="1"/>
  <c r="G27" i="1"/>
  <c r="H27" i="1"/>
  <c r="D27" i="1"/>
  <c r="I27" i="1" l="1"/>
  <c r="F5" i="1"/>
  <c r="G5" i="1" s="1"/>
  <c r="H5" i="1" s="1"/>
  <c r="D34" i="1" l="1"/>
  <c r="I25" i="1"/>
  <c r="I8" i="1"/>
  <c r="F29" i="1"/>
  <c r="G29" i="1"/>
  <c r="H29" i="1"/>
  <c r="I18" i="1"/>
  <c r="I19" i="1"/>
  <c r="I20" i="1"/>
  <c r="I21" i="1"/>
  <c r="I22" i="1"/>
  <c r="I23" i="1"/>
  <c r="I24" i="1"/>
  <c r="E29" i="1" l="1"/>
  <c r="H28" i="1"/>
  <c r="F28" i="1"/>
  <c r="G28" i="1"/>
  <c r="E28" i="1"/>
  <c r="I29" i="1" l="1"/>
  <c r="E36" i="1"/>
  <c r="H36" i="1"/>
  <c r="F36" i="1"/>
  <c r="G36" i="1"/>
  <c r="I28" i="1"/>
  <c r="I36" i="1" l="1"/>
  <c r="E31" i="1"/>
  <c r="E34" i="1" s="1"/>
  <c r="F31" i="1"/>
  <c r="F34" i="1" s="1"/>
  <c r="H31" i="1"/>
  <c r="H34" i="1" s="1"/>
  <c r="G31" i="1"/>
  <c r="G34" i="1" s="1"/>
  <c r="I34" i="1" l="1"/>
  <c r="I31" i="1"/>
  <c r="I35" i="1"/>
</calcChain>
</file>

<file path=xl/sharedStrings.xml><?xml version="1.0" encoding="utf-8"?>
<sst xmlns="http://schemas.openxmlformats.org/spreadsheetml/2006/main" count="53" uniqueCount="44">
  <si>
    <t>Erläuterungen</t>
  </si>
  <si>
    <r>
      <t>1. Personalausgaben</t>
    </r>
    <r>
      <rPr>
        <b/>
        <i/>
        <sz val="10"/>
        <color indexed="8"/>
        <rFont val="Arial"/>
        <family val="2"/>
      </rPr>
      <t xml:space="preserve"> </t>
    </r>
  </si>
  <si>
    <r>
      <t>2. Sachmittel</t>
    </r>
    <r>
      <rPr>
        <b/>
        <i/>
        <sz val="10"/>
        <color indexed="8"/>
        <rFont val="Arial"/>
        <family val="2"/>
      </rPr>
      <t xml:space="preserve"> </t>
    </r>
  </si>
  <si>
    <t>Summe der Ausgaben</t>
  </si>
  <si>
    <t>Ausgaben</t>
  </si>
  <si>
    <t>Zwischensumme Sachmittel</t>
  </si>
  <si>
    <t>Einnahmen</t>
  </si>
  <si>
    <t>Summe der Einnahmen</t>
  </si>
  <si>
    <t>Ort, Datum:      </t>
  </si>
  <si>
    <t xml:space="preserve">Rechtsverbindliche Unterschrift des Antragstellers: </t>
  </si>
  <si>
    <t>2.1 Bürokosten</t>
  </si>
  <si>
    <t>davon zuwendungsfähige Ausgaben</t>
  </si>
  <si>
    <t xml:space="preserve">Erläuterungen: </t>
  </si>
  <si>
    <t>2.2 Reisekosten</t>
  </si>
  <si>
    <t>2.4 Öffentlichkeitsarbeit</t>
  </si>
  <si>
    <t>2.5 Veranstaltungskosten / Gremienarbeit</t>
  </si>
  <si>
    <t>2.7 Bedarfsanalyse</t>
  </si>
  <si>
    <t>2. Leistungen Dritter</t>
  </si>
  <si>
    <t>2.6 EDV-Ausstattung inkl. laufender Kosten</t>
  </si>
  <si>
    <t>Summe
[berechnet]</t>
  </si>
  <si>
    <t xml:space="preserve">2.8 </t>
  </si>
  <si>
    <t>Kosten- und Finanzierungsplan</t>
  </si>
  <si>
    <t>Antragsdatum</t>
  </si>
  <si>
    <t>Stellenumfang:</t>
  </si>
  <si>
    <t>Vergütungsgruppe:</t>
  </si>
  <si>
    <t>%</t>
  </si>
  <si>
    <r>
      <t>1. Eigenmittel</t>
    </r>
    <r>
      <rPr>
        <sz val="8"/>
        <color rgb="FFFF0000"/>
        <rFont val="Arial"/>
        <family val="2"/>
      </rPr>
      <t/>
    </r>
  </si>
  <si>
    <r>
      <rPr>
        <b/>
        <sz val="10"/>
        <color theme="1"/>
        <rFont val="Arial"/>
        <family val="2"/>
      </rPr>
      <t>3.  Zuwendung des Freistaats Bayern</t>
    </r>
    <r>
      <rPr>
        <sz val="10"/>
        <color theme="1"/>
        <rFont val="Arial"/>
        <family val="2"/>
      </rPr>
      <t xml:space="preserve">
</t>
    </r>
    <r>
      <rPr>
        <sz val="8"/>
        <color theme="1"/>
        <rFont val="Arial"/>
        <family val="2"/>
      </rPr>
      <t>Hinweis: 50.000 € für Geschäftsstellen, deren Leitung ganzjährig mindestens in Höhe der jeweils geltenden regelmäßigen tariflichen Arbeitszeit besetzt ist (Vollzeit) und wenn diese Personalausgaben ausschließlich für die Geschäftsstelle anfallen.
Sofern für die Leitung der Geschäftsstelle insgesamt eine geringere Arbeitszeit vereinbart ist (Teilzeit), wird der Teil des maximalen Zuwendungsbetrages gewährt, der dem Verhältnis der vereinbarten zur regelmäßigen tariflichen Arbeitszeit entspricht. Für Zeiträume, in denen die Stelle nicht besetzt ist, oder für Projektzeiträume, die unter einem Jahr liegen, erfolgt ebenfalls eine anteilige Kürzung.</t>
    </r>
  </si>
  <si>
    <t>zum         Erstantrag /         Folgeantrag vom</t>
  </si>
  <si>
    <r>
      <t>Name der Gesundheitsregion</t>
    </r>
    <r>
      <rPr>
        <b/>
        <vertAlign val="superscript"/>
        <sz val="12"/>
        <color rgb="FF0000FF"/>
        <rFont val="Arial"/>
        <family val="2"/>
      </rPr>
      <t>plus</t>
    </r>
  </si>
  <si>
    <t>Zwischensumme Personalausgaben</t>
  </si>
  <si>
    <t>2.3 Fortbildungskosten</t>
  </si>
  <si>
    <t>geltender Tarifvertrag:</t>
  </si>
  <si>
    <t>EG …</t>
  </si>
  <si>
    <t>davon zuwendungsfähige Personalausgaben</t>
  </si>
  <si>
    <t>-berechnet-</t>
  </si>
  <si>
    <t>Hinweis: Hier sind alle Mittel, die von Dritter Seite gewährt werden, getrennt nach Zuwendungsgeber aufzuführen. Werden für diesen Zweck Mittel des Bundes oder der EU gewährt, so wird die Zuwendung aus Mitteln des Freistaates Bayern entsprechend angepasst.</t>
  </si>
  <si>
    <t>1.1 Geschäftsstellenleiter</t>
  </si>
  <si>
    <t>1.2 Assistenzkraft</t>
  </si>
  <si>
    <t>grds.min. 10 % der zuwendungsfähigen Ausgaben
-berechnet-</t>
  </si>
  <si>
    <r>
      <t>für die Errichtung und den Betrieb der Geschäftsstelle der Gesundheitsregion</t>
    </r>
    <r>
      <rPr>
        <vertAlign val="superscript"/>
        <sz val="12"/>
        <color indexed="8"/>
        <rFont val="Arial"/>
        <family val="2"/>
      </rPr>
      <t xml:space="preserve">plus </t>
    </r>
    <r>
      <rPr>
        <sz val="12"/>
        <color indexed="8"/>
        <rFont val="Arial"/>
        <family val="2"/>
      </rPr>
      <t xml:space="preserve">
</t>
    </r>
  </si>
  <si>
    <t>Zwischensumme Eigenleitung und Leistungen Dritter</t>
  </si>
  <si>
    <r>
      <rPr>
        <i/>
        <sz val="8"/>
        <color theme="1"/>
        <rFont val="Arial"/>
        <family val="2"/>
      </rPr>
      <t>Hinweis: Indirekte Kosten/Gemeinkosten und Bauinvestitionen sind nicht förderfähig.</t>
    </r>
    <r>
      <rPr>
        <i/>
        <sz val="8"/>
        <color rgb="FFFF0000"/>
        <rFont val="Arial"/>
        <family val="2"/>
      </rPr>
      <t xml:space="preserve">
</t>
    </r>
  </si>
  <si>
    <t>Hinweis: Personalausgaben sind nur bis zur Höchstgrenze der nach TV-L für vergleichbare Beschäftigte gewährten Vergütung zuwendungsfähig.
Zuwendungsfähige Bestandteile sind: Bruttolohn-/Gehaltskosten zuzüglich Arbeitgeberanteile zur Sozialversicherung, außerdem alle gesetzlich oder per Tarifvertrag geregelten Gehaltsbestandteile und Leistungen, die aufgrund von Regelungen, die für alle Bediensteten des Zuwendungsempfängers und über einen längeren Zeitraum gelten.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</si>
</sst>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26" x14ac:knownFonts="1">
    <font>
      <sz val="11"/>
      <color theme="1"/>
      <name val="Calibri"/>
      <family val="2"/>
      <scheme val="minor"/>
    </font>
    <font>
      <sz val="12"/>
      <color indexed="8"/>
      <name val="Arial"/>
      <family val="2"/>
    </font>
    <font>
      <b/>
      <i/>
      <sz val="10"/>
      <color indexed="8"/>
      <name val="Arial"/>
      <family val="2"/>
    </font>
    <font>
      <vertAlign val="superscript"/>
      <sz val="12"/>
      <color indexed="8"/>
      <name val="Arial"/>
      <family val="2"/>
    </font>
    <font>
      <sz val="10"/>
      <name val="Arial"/>
      <family val="2"/>
    </font>
    <font>
      <sz val="11"/>
      <color theme="1"/>
      <name val="Calibri"/>
      <family val="2"/>
      <scheme val="minor"/>
    </font>
    <font>
      <b/>
      <sz val="11"/>
      <color rgb="FF3F3F3F"/>
      <name val="Calibri"/>
      <family val="2"/>
      <scheme val="minor"/>
    </font>
    <font>
      <sz val="16"/>
      <color theme="1"/>
      <name val="Arial"/>
      <family val="2"/>
    </font>
    <font>
      <sz val="10"/>
      <color theme="1"/>
      <name val="Arial"/>
      <family val="2"/>
    </font>
    <font>
      <b/>
      <sz val="16"/>
      <color theme="1"/>
      <name val="Arial"/>
      <family val="2"/>
    </font>
    <font>
      <sz val="11"/>
      <color theme="1"/>
      <name val="Arial"/>
      <family val="2"/>
    </font>
    <font>
      <b/>
      <sz val="10"/>
      <color theme="1"/>
      <name val="Arial"/>
      <family val="2"/>
    </font>
    <font>
      <i/>
      <sz val="10"/>
      <color theme="1"/>
      <name val="Arial"/>
      <family val="2"/>
    </font>
    <font>
      <b/>
      <i/>
      <sz val="10"/>
      <color theme="1"/>
      <name val="Arial"/>
      <family val="2"/>
    </font>
    <font>
      <b/>
      <sz val="28"/>
      <color theme="1"/>
      <name val="Arial"/>
      <family val="2"/>
    </font>
    <font>
      <b/>
      <sz val="12"/>
      <color theme="1"/>
      <name val="Arial"/>
      <family val="2"/>
    </font>
    <font>
      <sz val="12"/>
      <color theme="1"/>
      <name val="Arial"/>
      <family val="2"/>
    </font>
    <font>
      <sz val="28"/>
      <color theme="1"/>
      <name val="Arial"/>
      <family val="2"/>
    </font>
    <font>
      <b/>
      <sz val="12"/>
      <color rgb="FF0000FF"/>
      <name val="Arial"/>
      <family val="2"/>
    </font>
    <font>
      <b/>
      <vertAlign val="superscript"/>
      <sz val="12"/>
      <color rgb="FF0000FF"/>
      <name val="Arial"/>
      <family val="2"/>
    </font>
    <font>
      <i/>
      <sz val="8"/>
      <color rgb="FFFF0000"/>
      <name val="Arial"/>
      <family val="2"/>
    </font>
    <font>
      <sz val="8"/>
      <color rgb="FFFF0000"/>
      <name val="Arial"/>
      <family val="2"/>
    </font>
    <font>
      <sz val="10"/>
      <color rgb="FF0000FF"/>
      <name val="Arial"/>
      <family val="2"/>
    </font>
    <font>
      <i/>
      <sz val="8"/>
      <color theme="1"/>
      <name val="Arial"/>
      <family val="2"/>
    </font>
    <font>
      <b/>
      <sz val="11"/>
      <color rgb="FF3F3F3F"/>
      <name val="Arial"/>
      <family val="2"/>
    </font>
    <font>
      <sz val="8"/>
      <color theme="1"/>
      <name val="Arial"/>
      <family val="2"/>
    </font>
  </fonts>
  <fills count="7">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0" fontId="6" fillId="2" borderId="16" applyNumberFormat="0" applyAlignment="0" applyProtection="0"/>
    <xf numFmtId="0" fontId="5" fillId="3" borderId="17" applyNumberFormat="0" applyFont="0" applyAlignment="0" applyProtection="0"/>
    <xf numFmtId="9" fontId="5" fillId="0" borderId="0" applyFont="0" applyFill="0" applyBorder="0" applyAlignment="0" applyProtection="0"/>
  </cellStyleXfs>
  <cellXfs count="89">
    <xf numFmtId="0" fontId="0" fillId="0" borderId="0" xfId="0"/>
    <xf numFmtId="0" fontId="7" fillId="0" borderId="0" xfId="0" applyFont="1"/>
    <xf numFmtId="49" fontId="8" fillId="0" borderId="1" xfId="0" applyNumberFormat="1" applyFont="1" applyBorder="1" applyAlignment="1">
      <alignment vertical="center" wrapText="1"/>
    </xf>
    <xf numFmtId="49" fontId="7" fillId="0" borderId="0" xfId="0" applyNumberFormat="1" applyFont="1"/>
    <xf numFmtId="0" fontId="9" fillId="0" borderId="0" xfId="0" applyFont="1"/>
    <xf numFmtId="164" fontId="8" fillId="0" borderId="1" xfId="0" applyNumberFormat="1" applyFont="1" applyBorder="1" applyAlignment="1">
      <alignment vertical="center" wrapText="1"/>
    </xf>
    <xf numFmtId="49" fontId="8" fillId="0" borderId="1" xfId="0" applyNumberFormat="1" applyFont="1" applyBorder="1" applyAlignment="1">
      <alignment vertical="top" wrapText="1"/>
    </xf>
    <xf numFmtId="0" fontId="7" fillId="0" borderId="0" xfId="0" applyFont="1" applyAlignment="1">
      <alignment vertical="top"/>
    </xf>
    <xf numFmtId="49" fontId="7" fillId="4" borderId="2" xfId="0" applyNumberFormat="1" applyFont="1" applyFill="1" applyBorder="1"/>
    <xf numFmtId="0" fontId="7" fillId="4" borderId="3" xfId="0" applyFont="1" applyFill="1" applyBorder="1"/>
    <xf numFmtId="0" fontId="9" fillId="4" borderId="4" xfId="0" applyFont="1" applyFill="1" applyBorder="1"/>
    <xf numFmtId="0" fontId="10" fillId="4" borderId="5" xfId="0" applyFont="1" applyFill="1" applyBorder="1" applyAlignment="1">
      <alignment vertical="center"/>
    </xf>
    <xf numFmtId="0" fontId="7" fillId="4" borderId="0" xfId="0" applyFont="1" applyFill="1" applyBorder="1"/>
    <xf numFmtId="0" fontId="9" fillId="4" borderId="6" xfId="0" applyFont="1" applyFill="1" applyBorder="1"/>
    <xf numFmtId="0" fontId="7" fillId="4" borderId="7" xfId="0" applyFont="1" applyFill="1" applyBorder="1"/>
    <xf numFmtId="0" fontId="9" fillId="4" borderId="8" xfId="0" applyFont="1" applyFill="1" applyBorder="1"/>
    <xf numFmtId="49" fontId="7" fillId="4" borderId="5" xfId="0" applyNumberFormat="1" applyFont="1" applyFill="1" applyBorder="1"/>
    <xf numFmtId="49" fontId="7" fillId="4" borderId="9" xfId="0" applyNumberFormat="1" applyFont="1" applyFill="1" applyBorder="1"/>
    <xf numFmtId="0" fontId="7" fillId="4" borderId="10" xfId="0" applyFont="1" applyFill="1" applyBorder="1"/>
    <xf numFmtId="0" fontId="9" fillId="4" borderId="11" xfId="0" applyFont="1" applyFill="1" applyBorder="1"/>
    <xf numFmtId="49" fontId="7" fillId="4" borderId="0" xfId="0" applyNumberFormat="1" applyFont="1" applyFill="1"/>
    <xf numFmtId="0" fontId="7" fillId="4" borderId="0" xfId="0" applyFont="1" applyFill="1"/>
    <xf numFmtId="0" fontId="9" fillId="4" borderId="0" xfId="0" applyFont="1" applyFill="1"/>
    <xf numFmtId="164" fontId="11" fillId="3" borderId="1" xfId="2" applyNumberFormat="1" applyFont="1" applyBorder="1" applyAlignment="1">
      <alignment horizontal="right" vertical="center" wrapText="1"/>
    </xf>
    <xf numFmtId="164" fontId="12" fillId="3" borderId="1" xfId="2" applyNumberFormat="1" applyFont="1" applyBorder="1" applyAlignment="1">
      <alignment horizontal="right" vertical="center" wrapText="1"/>
    </xf>
    <xf numFmtId="164" fontId="13" fillId="3" borderId="1" xfId="2" applyNumberFormat="1" applyFont="1" applyBorder="1" applyAlignment="1">
      <alignment horizontal="right" vertical="center" wrapText="1"/>
    </xf>
    <xf numFmtId="164" fontId="11" fillId="3" borderId="1" xfId="2" applyNumberFormat="1" applyFont="1" applyBorder="1" applyAlignment="1">
      <alignment vertical="center" wrapText="1"/>
    </xf>
    <xf numFmtId="164" fontId="8" fillId="3" borderId="1" xfId="2" applyNumberFormat="1" applyFont="1" applyBorder="1" applyAlignment="1">
      <alignment horizontal="right" vertical="center" wrapText="1"/>
    </xf>
    <xf numFmtId="49" fontId="12" fillId="3" borderId="1" xfId="2" applyNumberFormat="1" applyFont="1" applyBorder="1" applyAlignment="1">
      <alignment vertical="top" wrapText="1"/>
    </xf>
    <xf numFmtId="49" fontId="12" fillId="3" borderId="1" xfId="2" applyNumberFormat="1" applyFont="1" applyBorder="1" applyAlignment="1">
      <alignment horizontal="left" vertical="center" wrapText="1"/>
    </xf>
    <xf numFmtId="0" fontId="11" fillId="3" borderId="1" xfId="2" applyFont="1" applyBorder="1" applyAlignment="1">
      <alignment horizontal="center" vertical="top" wrapText="1"/>
    </xf>
    <xf numFmtId="0" fontId="16" fillId="0" borderId="0" xfId="0" applyFont="1" applyBorder="1" applyAlignment="1">
      <alignment vertical="top" wrapText="1"/>
    </xf>
    <xf numFmtId="49" fontId="24" fillId="2" borderId="1" xfId="1" applyNumberFormat="1" applyFont="1" applyBorder="1" applyAlignment="1">
      <alignment horizontal="left" vertical="top" wrapText="1"/>
    </xf>
    <xf numFmtId="0" fontId="24" fillId="2" borderId="1" xfId="1" applyFont="1" applyBorder="1" applyAlignment="1">
      <alignment horizontal="center" vertical="top" wrapText="1"/>
    </xf>
    <xf numFmtId="0" fontId="8" fillId="0" borderId="22" xfId="0" applyFont="1" applyBorder="1" applyAlignment="1">
      <alignment horizontal="left" vertical="top" wrapText="1"/>
    </xf>
    <xf numFmtId="49" fontId="13" fillId="3" borderId="1" xfId="2" applyNumberFormat="1" applyFont="1" applyBorder="1" applyAlignment="1">
      <alignment vertical="center" wrapText="1"/>
    </xf>
    <xf numFmtId="49" fontId="11" fillId="3" borderId="1" xfId="2"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164" fontId="11" fillId="0" borderId="1" xfId="0" applyNumberFormat="1" applyFont="1" applyBorder="1" applyAlignment="1">
      <alignment horizontal="right" vertical="center" wrapText="1"/>
    </xf>
    <xf numFmtId="0" fontId="8" fillId="0" borderId="20" xfId="0" applyFont="1" applyBorder="1" applyAlignment="1">
      <alignment horizontal="left" vertical="top" wrapText="1"/>
    </xf>
    <xf numFmtId="0" fontId="8" fillId="0" borderId="25" xfId="0" applyFont="1" applyBorder="1" applyAlignment="1">
      <alignment horizontal="left" vertical="top" wrapText="1"/>
    </xf>
    <xf numFmtId="10" fontId="22" fillId="0" borderId="26" xfId="3" applyNumberFormat="1" applyFont="1" applyBorder="1" applyAlignment="1">
      <alignment horizontal="center" vertical="top" wrapText="1"/>
    </xf>
    <xf numFmtId="9" fontId="22" fillId="0" borderId="26" xfId="3" applyFont="1" applyBorder="1" applyAlignment="1">
      <alignment horizontal="center" vertical="top" wrapText="1"/>
    </xf>
    <xf numFmtId="49" fontId="22" fillId="0" borderId="21" xfId="0" applyNumberFormat="1" applyFont="1" applyBorder="1" applyAlignment="1">
      <alignment horizontal="center" vertical="top" wrapText="1"/>
    </xf>
    <xf numFmtId="49" fontId="22" fillId="0" borderId="23" xfId="0" applyNumberFormat="1" applyFont="1" applyBorder="1" applyAlignment="1">
      <alignment horizontal="center" vertical="top" wrapText="1"/>
    </xf>
    <xf numFmtId="0" fontId="15" fillId="0" borderId="1" xfId="0" applyFont="1" applyBorder="1" applyAlignment="1">
      <alignment horizontal="left" vertical="top"/>
    </xf>
    <xf numFmtId="0" fontId="16" fillId="0" borderId="1" xfId="0" applyFont="1" applyBorder="1" applyAlignment="1">
      <alignment horizontal="left" vertical="top"/>
    </xf>
    <xf numFmtId="49" fontId="8" fillId="6" borderId="1" xfId="0" applyNumberFormat="1" applyFont="1" applyFill="1" applyBorder="1" applyAlignment="1">
      <alignment horizontal="center" vertical="center" wrapText="1"/>
    </xf>
    <xf numFmtId="0" fontId="14"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23" fillId="6" borderId="12" xfId="0" applyFont="1" applyFill="1" applyBorder="1" applyAlignment="1">
      <alignment horizontal="left" vertical="top" wrapText="1"/>
    </xf>
    <xf numFmtId="0" fontId="23" fillId="6" borderId="13" xfId="0" applyFont="1" applyFill="1" applyBorder="1" applyAlignment="1">
      <alignment horizontal="left" vertical="top" wrapText="1"/>
    </xf>
    <xf numFmtId="0" fontId="23" fillId="6" borderId="14" xfId="0" applyFont="1" applyFill="1" applyBorder="1" applyAlignment="1">
      <alignment horizontal="left" vertical="top" wrapText="1"/>
    </xf>
    <xf numFmtId="0" fontId="8" fillId="0" borderId="12" xfId="0" applyFont="1" applyBorder="1" applyAlignment="1">
      <alignment vertical="top" wrapText="1"/>
    </xf>
    <xf numFmtId="0" fontId="10" fillId="0" borderId="14" xfId="0" applyFont="1" applyBorder="1" applyAlignment="1">
      <alignment wrapText="1"/>
    </xf>
    <xf numFmtId="49" fontId="13" fillId="3" borderId="12" xfId="2" applyNumberFormat="1" applyFont="1" applyBorder="1" applyAlignment="1">
      <alignment horizontal="left" vertical="center" wrapText="1"/>
    </xf>
    <xf numFmtId="49" fontId="13" fillId="3" borderId="14" xfId="2" applyNumberFormat="1" applyFont="1" applyBorder="1" applyAlignment="1">
      <alignment horizontal="left" vertical="center" wrapText="1"/>
    </xf>
    <xf numFmtId="49" fontId="12" fillId="3" borderId="12" xfId="2" applyNumberFormat="1" applyFont="1" applyBorder="1" applyAlignment="1">
      <alignment horizontal="left" vertical="center" wrapText="1"/>
    </xf>
    <xf numFmtId="49" fontId="12" fillId="3" borderId="14" xfId="2" applyNumberFormat="1"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49" fontId="9" fillId="0" borderId="0" xfId="0" applyNumberFormat="1" applyFont="1" applyAlignment="1">
      <alignment horizontal="center"/>
    </xf>
    <xf numFmtId="0" fontId="16" fillId="0" borderId="0" xfId="0" applyFont="1" applyBorder="1" applyAlignment="1">
      <alignment horizontal="right" vertical="top" wrapText="1"/>
    </xf>
    <xf numFmtId="0" fontId="18" fillId="0" borderId="0" xfId="0" applyFont="1" applyBorder="1" applyAlignment="1">
      <alignment horizontal="center" vertical="top" wrapText="1"/>
    </xf>
    <xf numFmtId="0" fontId="11" fillId="6" borderId="1" xfId="0" applyFont="1" applyFill="1" applyBorder="1" applyAlignment="1">
      <alignment horizontal="left" vertical="top" wrapText="1"/>
    </xf>
    <xf numFmtId="0" fontId="24" fillId="2" borderId="12" xfId="1" applyFont="1" applyBorder="1" applyAlignment="1">
      <alignment horizontal="center" vertical="top" wrapText="1"/>
    </xf>
    <xf numFmtId="0" fontId="24" fillId="2" borderId="14" xfId="1" applyFont="1" applyBorder="1" applyAlignment="1">
      <alignment horizontal="center" vertical="top" wrapText="1"/>
    </xf>
    <xf numFmtId="0" fontId="18" fillId="0" borderId="15" xfId="0" applyFont="1" applyBorder="1" applyAlignment="1">
      <alignment horizontal="center" vertical="top" wrapText="1"/>
    </xf>
    <xf numFmtId="0" fontId="16" fillId="0" borderId="15" xfId="0" applyFont="1" applyBorder="1" applyAlignment="1">
      <alignment horizontal="right" vertical="top" wrapText="1"/>
    </xf>
    <xf numFmtId="0" fontId="8" fillId="0" borderId="12" xfId="0" applyFont="1" applyBorder="1" applyAlignment="1">
      <alignment vertical="center" wrapText="1"/>
    </xf>
    <xf numFmtId="0" fontId="20" fillId="6" borderId="1" xfId="0" applyFont="1" applyFill="1" applyBorder="1" applyAlignment="1">
      <alignment horizontal="left" vertical="top" wrapText="1"/>
    </xf>
    <xf numFmtId="164" fontId="11" fillId="3" borderId="18" xfId="2" applyNumberFormat="1" applyFont="1" applyBorder="1" applyAlignment="1">
      <alignment horizontal="right" vertical="center" wrapText="1"/>
    </xf>
    <xf numFmtId="164" fontId="11" fillId="3" borderId="24" xfId="2" applyNumberFormat="1" applyFont="1" applyBorder="1" applyAlignment="1">
      <alignment horizontal="right" vertical="center" wrapText="1"/>
    </xf>
    <xf numFmtId="0" fontId="10" fillId="0" borderId="19" xfId="0" applyFont="1" applyBorder="1" applyAlignment="1">
      <alignment horizontal="right" vertical="center" wrapText="1"/>
    </xf>
    <xf numFmtId="0" fontId="8" fillId="3" borderId="12" xfId="2" applyFont="1" applyBorder="1" applyAlignment="1">
      <alignment horizontal="left" wrapText="1"/>
    </xf>
    <xf numFmtId="0" fontId="8" fillId="3" borderId="13" xfId="2" applyFont="1" applyBorder="1" applyAlignment="1">
      <alignment horizontal="left" wrapText="1"/>
    </xf>
    <xf numFmtId="0" fontId="8" fillId="3" borderId="14" xfId="2" applyFont="1" applyBorder="1" applyAlignment="1">
      <alignment horizontal="left" wrapText="1"/>
    </xf>
    <xf numFmtId="49" fontId="11" fillId="3" borderId="12" xfId="2" applyNumberFormat="1" applyFont="1" applyBorder="1" applyAlignment="1">
      <alignment horizontal="left" vertical="center" wrapText="1"/>
    </xf>
    <xf numFmtId="49" fontId="11" fillId="3" borderId="13" xfId="2" applyNumberFormat="1" applyFont="1" applyBorder="1" applyAlignment="1">
      <alignment horizontal="left" vertical="center" wrapText="1"/>
    </xf>
    <xf numFmtId="49" fontId="11" fillId="3" borderId="14" xfId="2" applyNumberFormat="1" applyFont="1" applyBorder="1" applyAlignment="1">
      <alignment horizontal="left" vertical="center" wrapText="1"/>
    </xf>
    <xf numFmtId="164" fontId="8" fillId="0" borderId="18" xfId="0" applyNumberFormat="1" applyFont="1" applyBorder="1" applyAlignment="1">
      <alignment horizontal="right" vertical="center" wrapText="1"/>
    </xf>
    <xf numFmtId="164" fontId="8" fillId="0" borderId="24" xfId="0" applyNumberFormat="1" applyFont="1" applyBorder="1" applyAlignment="1">
      <alignment horizontal="right" vertical="center" wrapText="1"/>
    </xf>
    <xf numFmtId="49" fontId="8" fillId="0" borderId="18" xfId="0" applyNumberFormat="1" applyFont="1" applyBorder="1" applyAlignment="1">
      <alignment horizontal="left" vertical="top" wrapText="1"/>
    </xf>
    <xf numFmtId="49" fontId="8" fillId="0" borderId="24" xfId="0" applyNumberFormat="1" applyFont="1" applyBorder="1" applyAlignment="1">
      <alignment horizontal="left" vertical="top" wrapText="1"/>
    </xf>
    <xf numFmtId="49" fontId="8" fillId="0" borderId="19" xfId="0" applyNumberFormat="1" applyFont="1" applyBorder="1" applyAlignment="1">
      <alignment horizontal="left" vertical="top" wrapText="1"/>
    </xf>
    <xf numFmtId="164" fontId="4" fillId="0" borderId="18" xfId="0" applyNumberFormat="1" applyFont="1" applyBorder="1" applyAlignment="1">
      <alignment horizontal="right" vertical="center" wrapText="1"/>
    </xf>
    <xf numFmtId="164" fontId="4" fillId="0" borderId="24" xfId="0" applyNumberFormat="1" applyFont="1" applyBorder="1" applyAlignment="1">
      <alignment horizontal="right" vertical="center" wrapText="1"/>
    </xf>
    <xf numFmtId="0" fontId="23" fillId="6" borderId="1" xfId="0" applyFont="1" applyFill="1" applyBorder="1" applyAlignment="1">
      <alignment horizontal="left" vertical="top" wrapText="1"/>
    </xf>
    <xf numFmtId="0" fontId="11" fillId="6" borderId="1" xfId="0" applyFont="1" applyFill="1" applyBorder="1" applyAlignment="1">
      <alignment horizontal="left" vertical="center" wrapText="1"/>
    </xf>
  </cellXfs>
  <cellStyles count="4">
    <cellStyle name="Ausgabe" xfId="1" builtinId="21"/>
    <cellStyle name="Notiz" xfId="2" builtinId="10"/>
    <cellStyle name="Prozent" xfId="3"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438150</xdr:colOff>
          <xdr:row>0</xdr:row>
          <xdr:rowOff>257175</xdr:rowOff>
        </xdr:from>
        <xdr:to>
          <xdr:col>1</xdr:col>
          <xdr:colOff>685800</xdr:colOff>
          <xdr:row>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xdr:row>
          <xdr:rowOff>0</xdr:rowOff>
        </xdr:from>
        <xdr:to>
          <xdr:col>2</xdr:col>
          <xdr:colOff>542925</xdr:colOff>
          <xdr:row>2</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tabSelected="1" topLeftCell="A34" zoomScaleNormal="100" zoomScalePageLayoutView="90" workbookViewId="0">
      <selection activeCell="L10" sqref="L10"/>
    </sheetView>
  </sheetViews>
  <sheetFormatPr baseColWidth="10" defaultColWidth="11.42578125" defaultRowHeight="20.25" x14ac:dyDescent="0.3"/>
  <cols>
    <col min="1" max="1" width="28.42578125" style="3" customWidth="1"/>
    <col min="2" max="2" width="19.28515625" style="1" customWidth="1"/>
    <col min="3" max="3" width="14.28515625" style="1" customWidth="1"/>
    <col min="4" max="8" width="11.28515625" style="1" customWidth="1"/>
    <col min="9" max="9" width="12.7109375" style="4" customWidth="1"/>
    <col min="10" max="16384" width="11.42578125" style="1"/>
  </cols>
  <sheetData>
    <row r="1" spans="1:9" x14ac:dyDescent="0.3">
      <c r="A1" s="61" t="s">
        <v>21</v>
      </c>
      <c r="B1" s="61"/>
      <c r="C1" s="61"/>
      <c r="D1" s="61"/>
      <c r="E1" s="61"/>
      <c r="F1" s="61"/>
      <c r="G1" s="61"/>
      <c r="H1" s="61"/>
      <c r="I1" s="61"/>
    </row>
    <row r="2" spans="1:9" ht="20.25" customHeight="1" x14ac:dyDescent="0.3">
      <c r="A2" s="62" t="s">
        <v>28</v>
      </c>
      <c r="B2" s="62"/>
      <c r="C2" s="62"/>
      <c r="D2" s="62"/>
      <c r="E2" s="63" t="s">
        <v>22</v>
      </c>
      <c r="F2" s="63"/>
      <c r="G2" s="31"/>
      <c r="H2" s="31"/>
      <c r="I2" s="31"/>
    </row>
    <row r="3" spans="1:9" ht="20.25" customHeight="1" x14ac:dyDescent="0.3">
      <c r="A3" s="68" t="s">
        <v>40</v>
      </c>
      <c r="B3" s="68"/>
      <c r="C3" s="68"/>
      <c r="D3" s="68"/>
      <c r="E3" s="68"/>
      <c r="F3" s="67" t="s">
        <v>29</v>
      </c>
      <c r="G3" s="67"/>
      <c r="H3" s="67"/>
      <c r="I3" s="67"/>
    </row>
    <row r="4" spans="1:9" ht="50.25" customHeight="1" x14ac:dyDescent="0.3">
      <c r="A4" s="48" t="s">
        <v>4</v>
      </c>
      <c r="B4" s="48"/>
      <c r="C4" s="48"/>
      <c r="D4" s="48"/>
      <c r="E4" s="48"/>
      <c r="F4" s="48"/>
      <c r="G4" s="48"/>
      <c r="H4" s="48"/>
      <c r="I4" s="48"/>
    </row>
    <row r="5" spans="1:9" ht="25.5" x14ac:dyDescent="0.3">
      <c r="A5" s="32"/>
      <c r="B5" s="65" t="s">
        <v>0</v>
      </c>
      <c r="C5" s="66"/>
      <c r="D5" s="33">
        <v>2022</v>
      </c>
      <c r="E5" s="33">
        <f>D5+1</f>
        <v>2023</v>
      </c>
      <c r="F5" s="33">
        <f t="shared" ref="F5:H5" si="0">E5+1</f>
        <v>2024</v>
      </c>
      <c r="G5" s="33">
        <f t="shared" si="0"/>
        <v>2025</v>
      </c>
      <c r="H5" s="33">
        <f t="shared" si="0"/>
        <v>2026</v>
      </c>
      <c r="I5" s="30" t="s">
        <v>19</v>
      </c>
    </row>
    <row r="6" spans="1:9" x14ac:dyDescent="0.3">
      <c r="A6" s="64" t="s">
        <v>1</v>
      </c>
      <c r="B6" s="64"/>
      <c r="C6" s="64"/>
      <c r="D6" s="64"/>
      <c r="E6" s="64"/>
      <c r="F6" s="64"/>
      <c r="G6" s="64"/>
      <c r="H6" s="64"/>
      <c r="I6" s="64"/>
    </row>
    <row r="7" spans="1:9" ht="35.25" customHeight="1" x14ac:dyDescent="0.3">
      <c r="A7" s="87" t="s">
        <v>43</v>
      </c>
      <c r="B7" s="87"/>
      <c r="C7" s="87"/>
      <c r="D7" s="87"/>
      <c r="E7" s="87"/>
      <c r="F7" s="87"/>
      <c r="G7" s="87"/>
      <c r="H7" s="87"/>
      <c r="I7" s="87"/>
    </row>
    <row r="8" spans="1:9" ht="18" customHeight="1" x14ac:dyDescent="0.3">
      <c r="A8" s="82" t="s">
        <v>37</v>
      </c>
      <c r="B8" s="39" t="s">
        <v>24</v>
      </c>
      <c r="C8" s="43" t="s">
        <v>33</v>
      </c>
      <c r="D8" s="85">
        <v>0</v>
      </c>
      <c r="E8" s="80">
        <v>0</v>
      </c>
      <c r="F8" s="80">
        <v>0</v>
      </c>
      <c r="G8" s="80">
        <v>0</v>
      </c>
      <c r="H8" s="80">
        <v>0</v>
      </c>
      <c r="I8" s="71">
        <f>SUM(D8:H8)</f>
        <v>0</v>
      </c>
    </row>
    <row r="9" spans="1:9" ht="18" customHeight="1" x14ac:dyDescent="0.3">
      <c r="A9" s="83"/>
      <c r="B9" s="40" t="s">
        <v>23</v>
      </c>
      <c r="C9" s="41"/>
      <c r="D9" s="86"/>
      <c r="E9" s="81"/>
      <c r="F9" s="81"/>
      <c r="G9" s="81"/>
      <c r="H9" s="81"/>
      <c r="I9" s="72"/>
    </row>
    <row r="10" spans="1:9" ht="18" customHeight="1" x14ac:dyDescent="0.3">
      <c r="A10" s="84"/>
      <c r="B10" s="34" t="s">
        <v>32</v>
      </c>
      <c r="C10" s="44"/>
      <c r="D10" s="73"/>
      <c r="E10" s="73"/>
      <c r="F10" s="73"/>
      <c r="G10" s="73"/>
      <c r="H10" s="73"/>
      <c r="I10" s="73"/>
    </row>
    <row r="11" spans="1:9" ht="18" customHeight="1" x14ac:dyDescent="0.3">
      <c r="A11" s="82" t="s">
        <v>38</v>
      </c>
      <c r="B11" s="39" t="s">
        <v>24</v>
      </c>
      <c r="C11" s="43" t="s">
        <v>33</v>
      </c>
      <c r="D11" s="80">
        <v>0</v>
      </c>
      <c r="E11" s="80">
        <v>0</v>
      </c>
      <c r="F11" s="80">
        <v>0</v>
      </c>
      <c r="G11" s="80">
        <v>0</v>
      </c>
      <c r="H11" s="80">
        <v>0</v>
      </c>
      <c r="I11" s="71">
        <f>SUM(D11:H11)</f>
        <v>0</v>
      </c>
    </row>
    <row r="12" spans="1:9" ht="18" customHeight="1" x14ac:dyDescent="0.3">
      <c r="A12" s="83"/>
      <c r="B12" s="40" t="s">
        <v>23</v>
      </c>
      <c r="C12" s="42" t="s">
        <v>25</v>
      </c>
      <c r="D12" s="81"/>
      <c r="E12" s="81"/>
      <c r="F12" s="81"/>
      <c r="G12" s="81"/>
      <c r="H12" s="81"/>
      <c r="I12" s="72"/>
    </row>
    <row r="13" spans="1:9" ht="18" customHeight="1" x14ac:dyDescent="0.3">
      <c r="A13" s="84"/>
      <c r="B13" s="34" t="s">
        <v>32</v>
      </c>
      <c r="C13" s="44"/>
      <c r="D13" s="73"/>
      <c r="E13" s="73"/>
      <c r="F13" s="73"/>
      <c r="G13" s="73"/>
      <c r="H13" s="73"/>
      <c r="I13" s="73"/>
    </row>
    <row r="14" spans="1:9" ht="30.75" customHeight="1" x14ac:dyDescent="0.3">
      <c r="A14" s="28" t="s">
        <v>30</v>
      </c>
      <c r="B14" s="57" t="s">
        <v>35</v>
      </c>
      <c r="C14" s="58"/>
      <c r="D14" s="24">
        <f>ROUND(D8+D11,0)</f>
        <v>0</v>
      </c>
      <c r="E14" s="24">
        <f t="shared" ref="E14:H14" si="1">ROUND(E8+E11,0)</f>
        <v>0</v>
      </c>
      <c r="F14" s="24">
        <f t="shared" si="1"/>
        <v>0</v>
      </c>
      <c r="G14" s="24">
        <f t="shared" si="1"/>
        <v>0</v>
      </c>
      <c r="H14" s="24">
        <f t="shared" si="1"/>
        <v>0</v>
      </c>
      <c r="I14" s="25">
        <f>SUM(D14:H14)</f>
        <v>0</v>
      </c>
    </row>
    <row r="15" spans="1:9" ht="25.5" x14ac:dyDescent="0.3">
      <c r="A15" s="28" t="s">
        <v>34</v>
      </c>
      <c r="B15" s="57" t="s">
        <v>35</v>
      </c>
      <c r="C15" s="58"/>
      <c r="D15" s="24">
        <f>D14</f>
        <v>0</v>
      </c>
      <c r="E15" s="24">
        <f t="shared" ref="E15:H15" si="2">E14</f>
        <v>0</v>
      </c>
      <c r="F15" s="24">
        <f t="shared" si="2"/>
        <v>0</v>
      </c>
      <c r="G15" s="24">
        <f t="shared" si="2"/>
        <v>0</v>
      </c>
      <c r="H15" s="24">
        <f t="shared" si="2"/>
        <v>0</v>
      </c>
      <c r="I15" s="25">
        <f>SUM(D15:H15)</f>
        <v>0</v>
      </c>
    </row>
    <row r="16" spans="1:9" x14ac:dyDescent="0.3">
      <c r="A16" s="88" t="s">
        <v>2</v>
      </c>
      <c r="B16" s="88"/>
      <c r="C16" s="88"/>
      <c r="D16" s="88"/>
      <c r="E16" s="88"/>
      <c r="F16" s="88"/>
      <c r="G16" s="88"/>
      <c r="H16" s="88"/>
      <c r="I16" s="88"/>
    </row>
    <row r="17" spans="1:9" ht="32.25" customHeight="1" x14ac:dyDescent="0.3">
      <c r="A17" s="70" t="s">
        <v>42</v>
      </c>
      <c r="B17" s="70"/>
      <c r="C17" s="70"/>
      <c r="D17" s="70"/>
      <c r="E17" s="70"/>
      <c r="F17" s="70"/>
      <c r="G17" s="70"/>
      <c r="H17" s="70"/>
      <c r="I17" s="70"/>
    </row>
    <row r="18" spans="1:9" ht="29.25" customHeight="1" x14ac:dyDescent="0.3">
      <c r="A18" s="2" t="s">
        <v>10</v>
      </c>
      <c r="B18" s="69"/>
      <c r="C18" s="54"/>
      <c r="D18" s="5">
        <v>0</v>
      </c>
      <c r="E18" s="5">
        <v>0</v>
      </c>
      <c r="F18" s="5">
        <v>0</v>
      </c>
      <c r="G18" s="5">
        <v>0</v>
      </c>
      <c r="H18" s="5">
        <v>0</v>
      </c>
      <c r="I18" s="26">
        <f t="shared" ref="I18:I23" si="3">SUM(D18:H18)</f>
        <v>0</v>
      </c>
    </row>
    <row r="19" spans="1:9" ht="29.25" customHeight="1" x14ac:dyDescent="0.3">
      <c r="A19" s="2" t="s">
        <v>13</v>
      </c>
      <c r="B19" s="69"/>
      <c r="C19" s="54"/>
      <c r="D19" s="5">
        <v>0</v>
      </c>
      <c r="E19" s="5">
        <v>0</v>
      </c>
      <c r="F19" s="5">
        <v>0</v>
      </c>
      <c r="G19" s="5">
        <v>0</v>
      </c>
      <c r="H19" s="5">
        <v>0</v>
      </c>
      <c r="I19" s="26">
        <f t="shared" si="3"/>
        <v>0</v>
      </c>
    </row>
    <row r="20" spans="1:9" ht="29.25" customHeight="1" x14ac:dyDescent="0.3">
      <c r="A20" s="2" t="s">
        <v>31</v>
      </c>
      <c r="B20" s="69"/>
      <c r="C20" s="54"/>
      <c r="D20" s="5">
        <v>0</v>
      </c>
      <c r="E20" s="5">
        <v>0</v>
      </c>
      <c r="F20" s="5">
        <v>0</v>
      </c>
      <c r="G20" s="5">
        <v>0</v>
      </c>
      <c r="H20" s="5">
        <v>0</v>
      </c>
      <c r="I20" s="26">
        <f t="shared" si="3"/>
        <v>0</v>
      </c>
    </row>
    <row r="21" spans="1:9" ht="29.25" customHeight="1" x14ac:dyDescent="0.3">
      <c r="A21" s="2" t="s">
        <v>14</v>
      </c>
      <c r="B21" s="69"/>
      <c r="C21" s="54"/>
      <c r="D21" s="5">
        <v>0</v>
      </c>
      <c r="E21" s="5">
        <v>0</v>
      </c>
      <c r="F21" s="5">
        <v>0</v>
      </c>
      <c r="G21" s="5">
        <v>0</v>
      </c>
      <c r="H21" s="5">
        <v>0</v>
      </c>
      <c r="I21" s="26">
        <f t="shared" si="3"/>
        <v>0</v>
      </c>
    </row>
    <row r="22" spans="1:9" s="7" customFormat="1" ht="29.25" customHeight="1" x14ac:dyDescent="0.2">
      <c r="A22" s="6" t="s">
        <v>15</v>
      </c>
      <c r="B22" s="53"/>
      <c r="C22" s="54"/>
      <c r="D22" s="5">
        <v>0</v>
      </c>
      <c r="E22" s="5">
        <v>0</v>
      </c>
      <c r="F22" s="5">
        <v>0</v>
      </c>
      <c r="G22" s="5">
        <v>0</v>
      </c>
      <c r="H22" s="5">
        <v>0</v>
      </c>
      <c r="I22" s="26">
        <f t="shared" si="3"/>
        <v>0</v>
      </c>
    </row>
    <row r="23" spans="1:9" s="7" customFormat="1" ht="29.25" customHeight="1" x14ac:dyDescent="0.2">
      <c r="A23" s="6" t="s">
        <v>18</v>
      </c>
      <c r="B23" s="53"/>
      <c r="C23" s="54"/>
      <c r="D23" s="5">
        <v>0</v>
      </c>
      <c r="E23" s="5">
        <v>0</v>
      </c>
      <c r="F23" s="5">
        <v>0</v>
      </c>
      <c r="G23" s="5">
        <v>0</v>
      </c>
      <c r="H23" s="5">
        <v>0</v>
      </c>
      <c r="I23" s="26">
        <f t="shared" si="3"/>
        <v>0</v>
      </c>
    </row>
    <row r="24" spans="1:9" s="7" customFormat="1" ht="29.25" customHeight="1" x14ac:dyDescent="0.2">
      <c r="A24" s="2" t="s">
        <v>16</v>
      </c>
      <c r="B24" s="53"/>
      <c r="C24" s="54"/>
      <c r="D24" s="5">
        <v>0</v>
      </c>
      <c r="E24" s="5">
        <v>0</v>
      </c>
      <c r="F24" s="5">
        <v>0</v>
      </c>
      <c r="G24" s="5">
        <v>0</v>
      </c>
      <c r="H24" s="5">
        <v>0</v>
      </c>
      <c r="I24" s="26">
        <f>SUM(D24:H24)</f>
        <v>0</v>
      </c>
    </row>
    <row r="25" spans="1:9" ht="29.25" customHeight="1" x14ac:dyDescent="0.3">
      <c r="A25" s="2" t="s">
        <v>20</v>
      </c>
      <c r="B25" s="53"/>
      <c r="C25" s="54"/>
      <c r="D25" s="5">
        <v>0</v>
      </c>
      <c r="E25" s="5">
        <v>0</v>
      </c>
      <c r="F25" s="5">
        <v>0</v>
      </c>
      <c r="G25" s="5">
        <v>0</v>
      </c>
      <c r="H25" s="5">
        <v>0</v>
      </c>
      <c r="I25" s="26">
        <f>SUM(D25:H25)</f>
        <v>0</v>
      </c>
    </row>
    <row r="26" spans="1:9" ht="6.75" customHeight="1" x14ac:dyDescent="0.3">
      <c r="A26" s="47"/>
      <c r="B26" s="47"/>
      <c r="C26" s="47"/>
      <c r="D26" s="47"/>
      <c r="E26" s="47"/>
      <c r="F26" s="47"/>
      <c r="G26" s="47"/>
      <c r="H26" s="47"/>
      <c r="I26" s="47"/>
    </row>
    <row r="27" spans="1:9" x14ac:dyDescent="0.3">
      <c r="A27" s="29" t="s">
        <v>5</v>
      </c>
      <c r="B27" s="57" t="s">
        <v>35</v>
      </c>
      <c r="C27" s="58"/>
      <c r="D27" s="24">
        <f>SUM(D18:D25)</f>
        <v>0</v>
      </c>
      <c r="E27" s="24">
        <f t="shared" ref="E27:H27" si="4">SUM(E18:E25)</f>
        <v>0</v>
      </c>
      <c r="F27" s="24">
        <f t="shared" si="4"/>
        <v>0</v>
      </c>
      <c r="G27" s="24">
        <f t="shared" si="4"/>
        <v>0</v>
      </c>
      <c r="H27" s="24">
        <f t="shared" si="4"/>
        <v>0</v>
      </c>
      <c r="I27" s="24">
        <f>SUM(D27:H27)</f>
        <v>0</v>
      </c>
    </row>
    <row r="28" spans="1:9" x14ac:dyDescent="0.3">
      <c r="A28" s="35" t="s">
        <v>3</v>
      </c>
      <c r="B28" s="55" t="s">
        <v>35</v>
      </c>
      <c r="C28" s="56"/>
      <c r="D28" s="23">
        <f>D27+D14</f>
        <v>0</v>
      </c>
      <c r="E28" s="23">
        <f t="shared" ref="E28:H28" si="5">E27+E14</f>
        <v>0</v>
      </c>
      <c r="F28" s="23">
        <f t="shared" si="5"/>
        <v>0</v>
      </c>
      <c r="G28" s="23">
        <f t="shared" si="5"/>
        <v>0</v>
      </c>
      <c r="H28" s="23">
        <f t="shared" si="5"/>
        <v>0</v>
      </c>
      <c r="I28" s="23">
        <f t="shared" ref="I28:I29" si="6">SUM(D28:H28)</f>
        <v>0</v>
      </c>
    </row>
    <row r="29" spans="1:9" ht="25.5" x14ac:dyDescent="0.3">
      <c r="A29" s="28" t="s">
        <v>11</v>
      </c>
      <c r="B29" s="57" t="s">
        <v>35</v>
      </c>
      <c r="C29" s="58"/>
      <c r="D29" s="27">
        <f>D15+D27</f>
        <v>0</v>
      </c>
      <c r="E29" s="27">
        <f t="shared" ref="E29:H29" si="7">E15+E27</f>
        <v>0</v>
      </c>
      <c r="F29" s="27">
        <f t="shared" si="7"/>
        <v>0</v>
      </c>
      <c r="G29" s="27">
        <f t="shared" si="7"/>
        <v>0</v>
      </c>
      <c r="H29" s="27">
        <f t="shared" si="7"/>
        <v>0</v>
      </c>
      <c r="I29" s="27">
        <f t="shared" si="6"/>
        <v>0</v>
      </c>
    </row>
    <row r="30" spans="1:9" ht="34.5" x14ac:dyDescent="0.3">
      <c r="A30" s="48" t="s">
        <v>6</v>
      </c>
      <c r="B30" s="49"/>
      <c r="C30" s="49"/>
      <c r="D30" s="49"/>
      <c r="E30" s="49"/>
      <c r="F30" s="49"/>
      <c r="G30" s="49"/>
      <c r="H30" s="49"/>
      <c r="I30" s="49"/>
    </row>
    <row r="31" spans="1:9" ht="40.5" customHeight="1" x14ac:dyDescent="0.3">
      <c r="A31" s="36" t="s">
        <v>26</v>
      </c>
      <c r="B31" s="55" t="s">
        <v>39</v>
      </c>
      <c r="C31" s="56"/>
      <c r="D31" s="23" t="e">
        <f>D36-D35-D32</f>
        <v>#VALUE!</v>
      </c>
      <c r="E31" s="23" t="e">
        <f>E36-E35-E32</f>
        <v>#VALUE!</v>
      </c>
      <c r="F31" s="23" t="e">
        <f t="shared" ref="F31:H31" si="8">F36-F35-F32</f>
        <v>#VALUE!</v>
      </c>
      <c r="G31" s="23" t="e">
        <f t="shared" si="8"/>
        <v>#VALUE!</v>
      </c>
      <c r="H31" s="23" t="e">
        <f t="shared" si="8"/>
        <v>#VALUE!</v>
      </c>
      <c r="I31" s="23" t="e">
        <f>SUM(D31:H31)</f>
        <v>#VALUE!</v>
      </c>
    </row>
    <row r="32" spans="1:9" ht="63.75" customHeight="1" x14ac:dyDescent="0.3">
      <c r="A32" s="37" t="s">
        <v>17</v>
      </c>
      <c r="B32" s="59"/>
      <c r="C32" s="60"/>
      <c r="D32" s="38">
        <v>0</v>
      </c>
      <c r="E32" s="38">
        <v>0</v>
      </c>
      <c r="F32" s="38">
        <v>0</v>
      </c>
      <c r="G32" s="38">
        <v>0</v>
      </c>
      <c r="H32" s="38">
        <v>0</v>
      </c>
      <c r="I32" s="23">
        <f>SUM(D32:H32)</f>
        <v>0</v>
      </c>
    </row>
    <row r="33" spans="1:9" ht="26.25" customHeight="1" x14ac:dyDescent="0.3">
      <c r="A33" s="50" t="s">
        <v>36</v>
      </c>
      <c r="B33" s="51"/>
      <c r="C33" s="51"/>
      <c r="D33" s="51"/>
      <c r="E33" s="51"/>
      <c r="F33" s="51"/>
      <c r="G33" s="51"/>
      <c r="H33" s="51"/>
      <c r="I33" s="52"/>
    </row>
    <row r="34" spans="1:9" ht="30" customHeight="1" x14ac:dyDescent="0.3">
      <c r="A34" s="77" t="s">
        <v>41</v>
      </c>
      <c r="B34" s="78"/>
      <c r="C34" s="79"/>
      <c r="D34" s="23" t="e">
        <f>D31+D32</f>
        <v>#VALUE!</v>
      </c>
      <c r="E34" s="23" t="e">
        <f t="shared" ref="E34:H34" si="9">E31+E32</f>
        <v>#VALUE!</v>
      </c>
      <c r="F34" s="23" t="e">
        <f t="shared" si="9"/>
        <v>#VALUE!</v>
      </c>
      <c r="G34" s="23" t="e">
        <f t="shared" si="9"/>
        <v>#VALUE!</v>
      </c>
      <c r="H34" s="23" t="e">
        <f t="shared" si="9"/>
        <v>#VALUE!</v>
      </c>
      <c r="I34" s="23" t="e">
        <f>SUM(D34:H34)</f>
        <v>#VALUE!</v>
      </c>
    </row>
    <row r="35" spans="1:9" ht="107.25" customHeight="1" x14ac:dyDescent="0.3">
      <c r="A35" s="74" t="s">
        <v>27</v>
      </c>
      <c r="B35" s="75"/>
      <c r="C35" s="76"/>
      <c r="D35" s="27" t="str">
        <f>IF(AND($C$9&gt;0.01%,$C$9&lt;200%),ROUND(MIN(50000*(IF($C$9&gt;1,1,$C$9)),D29*0.9)-D32,2),"Bitte Stellenanteil Geschäfts-stellen-leitung in % angeben (Zelle C9)")</f>
        <v>Bitte Stellenanteil Geschäfts-stellen-leitung in % angeben (Zelle C9)</v>
      </c>
      <c r="E35" s="27" t="str">
        <f>IF(AND($C$9&gt;0.01%,$C$9&lt;200%),ROUND(MIN(50000*(IF($C$9&gt;1,1,$C$9)),E29*0.9)-E32,2),"Bitte Stellenanteil Geschäfts-stellen-leitung in % angeben (Zelle C9)")</f>
        <v>Bitte Stellenanteil Geschäfts-stellen-leitung in % angeben (Zelle C9)</v>
      </c>
      <c r="F35" s="27" t="str">
        <f>IF(AND($C$9&gt;0.01%,$C$9&lt;200%),ROUND(MIN(50000*(IF($C$9&gt;1,1,$C$9)),F29*0.9)-F32,2),"Bitte Stellenanteil Geschäfts-stellen-leitung in % angeben (Zelle C9)")</f>
        <v>Bitte Stellenanteil Geschäfts-stellen-leitung in % angeben (Zelle C9)</v>
      </c>
      <c r="G35" s="27" t="str">
        <f>IF(AND($C$9&gt;0.01%,$C$9&lt;200%),ROUND(MIN(50000*(IF($C$9&gt;1,1,$C$9)),G29*0.9)-G32,2),"Bitte Stellenanteil Geschäfts-stellen-leitung in % angeben (Zelle C9)")</f>
        <v>Bitte Stellenanteil Geschäfts-stellen-leitung in % angeben (Zelle C9)</v>
      </c>
      <c r="H35" s="27" t="str">
        <f>IF(AND($C$9&gt;0.01%,$C$9&lt;200%),ROUND(MIN(50000*(IF($C$9&gt;1,1,$C$9)),H29*0.9)-H32,2),"Bitte Stellenanteil Geschäfts-stellen-leitung in % angeben (Zelle C9)")</f>
        <v>Bitte Stellenanteil Geschäfts-stellen-leitung in % angeben (Zelle C9)</v>
      </c>
      <c r="I35" s="23">
        <f>SUM(D35:H35)</f>
        <v>0</v>
      </c>
    </row>
    <row r="36" spans="1:9" ht="27.75" customHeight="1" x14ac:dyDescent="0.3">
      <c r="A36" s="36" t="s">
        <v>7</v>
      </c>
      <c r="B36" s="55" t="s">
        <v>35</v>
      </c>
      <c r="C36" s="56"/>
      <c r="D36" s="23">
        <f>D28</f>
        <v>0</v>
      </c>
      <c r="E36" s="23">
        <f t="shared" ref="E36:H36" si="10">E28</f>
        <v>0</v>
      </c>
      <c r="F36" s="23">
        <f t="shared" si="10"/>
        <v>0</v>
      </c>
      <c r="G36" s="23">
        <f t="shared" si="10"/>
        <v>0</v>
      </c>
      <c r="H36" s="23">
        <f t="shared" si="10"/>
        <v>0</v>
      </c>
      <c r="I36" s="23">
        <f>SUM(D36:H36)</f>
        <v>0</v>
      </c>
    </row>
    <row r="37" spans="1:9" x14ac:dyDescent="0.3">
      <c r="A37" s="45" t="s">
        <v>12</v>
      </c>
      <c r="B37" s="46"/>
      <c r="C37" s="46"/>
      <c r="D37" s="46"/>
      <c r="E37" s="46"/>
      <c r="F37" s="46"/>
      <c r="G37" s="46"/>
      <c r="H37" s="46"/>
      <c r="I37" s="46"/>
    </row>
    <row r="38" spans="1:9" x14ac:dyDescent="0.3">
      <c r="A38" s="46"/>
      <c r="B38" s="46"/>
      <c r="C38" s="46"/>
      <c r="D38" s="46"/>
      <c r="E38" s="46"/>
      <c r="F38" s="46"/>
      <c r="G38" s="46"/>
      <c r="H38" s="46"/>
      <c r="I38" s="46"/>
    </row>
    <row r="39" spans="1:9" ht="84.75" customHeight="1" x14ac:dyDescent="0.3">
      <c r="A39" s="46"/>
      <c r="B39" s="46"/>
      <c r="C39" s="46"/>
      <c r="D39" s="46"/>
      <c r="E39" s="46"/>
      <c r="F39" s="46"/>
      <c r="G39" s="46"/>
      <c r="H39" s="46"/>
      <c r="I39" s="46"/>
    </row>
    <row r="40" spans="1:9" ht="21" thickBot="1" x14ac:dyDescent="0.35">
      <c r="A40" s="20"/>
      <c r="B40" s="21"/>
      <c r="C40" s="21"/>
      <c r="D40" s="21"/>
      <c r="E40" s="21"/>
      <c r="F40" s="21"/>
      <c r="G40" s="21"/>
      <c r="H40" s="21"/>
      <c r="I40" s="22"/>
    </row>
    <row r="41" spans="1:9" x14ac:dyDescent="0.3">
      <c r="A41" s="8"/>
      <c r="B41" s="9"/>
      <c r="C41" s="9"/>
      <c r="D41" s="9"/>
      <c r="E41" s="9"/>
      <c r="F41" s="9"/>
      <c r="G41" s="9"/>
      <c r="H41" s="9"/>
      <c r="I41" s="10"/>
    </row>
    <row r="42" spans="1:9" x14ac:dyDescent="0.3">
      <c r="A42" s="11" t="s">
        <v>8</v>
      </c>
      <c r="B42" s="12"/>
      <c r="C42" s="12"/>
      <c r="D42" s="12"/>
      <c r="E42" s="12"/>
      <c r="F42" s="12"/>
      <c r="G42" s="12"/>
      <c r="H42" s="12"/>
      <c r="I42" s="13"/>
    </row>
    <row r="43" spans="1:9" ht="21" thickBot="1" x14ac:dyDescent="0.35">
      <c r="A43" s="11" t="s">
        <v>9</v>
      </c>
      <c r="B43" s="12"/>
      <c r="C43" s="12"/>
      <c r="D43" s="14"/>
      <c r="E43" s="14"/>
      <c r="F43" s="14"/>
      <c r="G43" s="14"/>
      <c r="H43" s="14"/>
      <c r="I43" s="15"/>
    </row>
    <row r="44" spans="1:9" ht="21" thickTop="1" x14ac:dyDescent="0.3">
      <c r="A44" s="16"/>
      <c r="B44" s="12"/>
      <c r="C44" s="12"/>
      <c r="D44" s="12"/>
      <c r="E44" s="12"/>
      <c r="F44" s="12"/>
      <c r="G44" s="12"/>
      <c r="H44" s="12"/>
      <c r="I44" s="13"/>
    </row>
    <row r="45" spans="1:9" ht="21" thickBot="1" x14ac:dyDescent="0.35">
      <c r="A45" s="17"/>
      <c r="B45" s="18"/>
      <c r="C45" s="18"/>
      <c r="D45" s="18"/>
      <c r="E45" s="18"/>
      <c r="F45" s="18"/>
      <c r="G45" s="18"/>
      <c r="H45" s="18"/>
      <c r="I45" s="19"/>
    </row>
  </sheetData>
  <mergeCells count="47">
    <mergeCell ref="A7:I7"/>
    <mergeCell ref="A16:I16"/>
    <mergeCell ref="B15:C15"/>
    <mergeCell ref="B14:C14"/>
    <mergeCell ref="I11:I13"/>
    <mergeCell ref="A11:A13"/>
    <mergeCell ref="D11:D13"/>
    <mergeCell ref="E11:E13"/>
    <mergeCell ref="F11:F13"/>
    <mergeCell ref="G11:G13"/>
    <mergeCell ref="H11:H13"/>
    <mergeCell ref="B18:C18"/>
    <mergeCell ref="A17:I17"/>
    <mergeCell ref="I8:I10"/>
    <mergeCell ref="A35:C35"/>
    <mergeCell ref="A34:C34"/>
    <mergeCell ref="B27:C27"/>
    <mergeCell ref="B28:C28"/>
    <mergeCell ref="B19:C19"/>
    <mergeCell ref="B20:C20"/>
    <mergeCell ref="B21:C21"/>
    <mergeCell ref="G8:G10"/>
    <mergeCell ref="A8:A10"/>
    <mergeCell ref="D8:D10"/>
    <mergeCell ref="E8:E10"/>
    <mergeCell ref="F8:F10"/>
    <mergeCell ref="H8:H10"/>
    <mergeCell ref="A1:I1"/>
    <mergeCell ref="A2:D2"/>
    <mergeCell ref="E2:F2"/>
    <mergeCell ref="A6:I6"/>
    <mergeCell ref="A4:I4"/>
    <mergeCell ref="B5:C5"/>
    <mergeCell ref="F3:I3"/>
    <mergeCell ref="A3:E3"/>
    <mergeCell ref="A37:I39"/>
    <mergeCell ref="A26:I26"/>
    <mergeCell ref="A30:I30"/>
    <mergeCell ref="A33:I33"/>
    <mergeCell ref="B22:C22"/>
    <mergeCell ref="B36:C36"/>
    <mergeCell ref="B29:C29"/>
    <mergeCell ref="B23:C23"/>
    <mergeCell ref="B24:C24"/>
    <mergeCell ref="B25:C25"/>
    <mergeCell ref="B32:C32"/>
    <mergeCell ref="B31:C31"/>
  </mergeCells>
  <pageMargins left="0.55118110236220474" right="0.43307086614173229" top="0.78740157480314965" bottom="0.78740157480314965" header="0.31496062992125984" footer="0.31496062992125984"/>
  <pageSetup paperSize="9" orientation="landscape"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
                <anchor moveWithCells="1">
                  <from>
                    <xdr:col>1</xdr:col>
                    <xdr:colOff>438150</xdr:colOff>
                    <xdr:row>0</xdr:row>
                    <xdr:rowOff>257175</xdr:rowOff>
                  </from>
                  <to>
                    <xdr:col>1</xdr:col>
                    <xdr:colOff>685800</xdr:colOff>
                    <xdr:row>2</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ltText="">
                <anchor moveWithCells="1">
                  <from>
                    <xdr:col>2</xdr:col>
                    <xdr:colOff>323850</xdr:colOff>
                    <xdr:row>1</xdr:row>
                    <xdr:rowOff>0</xdr:rowOff>
                  </from>
                  <to>
                    <xdr:col>2</xdr:col>
                    <xdr:colOff>542925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&amp; Finanzierungsplan</vt:lpstr>
      <vt:lpstr>'Kosten- &amp; Finanzierungsplan'!Text1</vt:lpstr>
    </vt:vector>
  </TitlesOfParts>
  <Company>GB Umwelt und Gesundheit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Bödeker Malte</dc:creator>
  <cp:lastModifiedBy>Uhlmann Tony</cp:lastModifiedBy>
  <cp:lastPrinted>2019-11-07T14:29:35Z</cp:lastPrinted>
  <dcterms:created xsi:type="dcterms:W3CDTF">2017-05-10T14:59:07Z</dcterms:created>
  <dcterms:modified xsi:type="dcterms:W3CDTF">2021-09-27T12:52:11Z</dcterms:modified>
</cp:coreProperties>
</file>